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ajocha\PP\M. Pawłowska\w realizacji\22-MS-PP-2021 Sukcesywne dostawy środków ochrony indywidualnej\na stronę\"/>
    </mc:Choice>
  </mc:AlternateContent>
  <bookViews>
    <workbookView xWindow="0" yWindow="0" windowWidth="24000" windowHeight="9735"/>
  </bookViews>
  <sheets>
    <sheet name="Arkusz1" sheetId="1" r:id="rId1"/>
  </sheets>
  <definedNames>
    <definedName name="_xlnm.Print_Area" localSheetId="0">Arkusz1!$A$2:$I$56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 l="1"/>
  <c r="I5" i="1"/>
  <c r="I6" i="1"/>
  <c r="I8" i="1" l="1"/>
  <c r="H56" i="1" l="1"/>
  <c r="I44" i="1"/>
  <c r="I45" i="1"/>
  <c r="I20" i="1"/>
  <c r="I16" i="1"/>
  <c r="I17" i="1"/>
  <c r="I21" i="1"/>
  <c r="I9" i="1" l="1"/>
  <c r="I10" i="1"/>
  <c r="I11" i="1"/>
  <c r="I12" i="1"/>
  <c r="I13" i="1"/>
  <c r="I14" i="1"/>
  <c r="I15" i="1"/>
  <c r="I22" i="1"/>
  <c r="I23" i="1"/>
  <c r="I24" i="1"/>
  <c r="I25" i="1"/>
  <c r="I26" i="1"/>
  <c r="I27" i="1"/>
  <c r="I28" i="1"/>
  <c r="I31" i="1"/>
  <c r="I32" i="1"/>
  <c r="I33" i="1"/>
  <c r="I34" i="1"/>
  <c r="I43" i="1"/>
  <c r="H46" i="1" l="1"/>
</calcChain>
</file>

<file path=xl/sharedStrings.xml><?xml version="1.0" encoding="utf-8"?>
<sst xmlns="http://schemas.openxmlformats.org/spreadsheetml/2006/main" count="140" uniqueCount="84">
  <si>
    <t>NAZWA ŚRODKA OCHRONY INDYWIDUALNEJ</t>
  </si>
  <si>
    <t xml:space="preserve">SPECYFIKACJA </t>
  </si>
  <si>
    <t xml:space="preserve">ZDJĘCIE PODLĄDOWE </t>
  </si>
  <si>
    <t>CENA JEDNOSTKOWA</t>
  </si>
  <si>
    <t>WARTOŚĆ NETTO</t>
  </si>
  <si>
    <t>Hełm ochronny</t>
  </si>
  <si>
    <t>Pasek podbródkowy</t>
  </si>
  <si>
    <t xml:space="preserve">Pasek podbródkowy do hełmu ochronnego JSP EVO 3, 4-punktowy do prac na wysokości. Produkt zgodny z normami: EN 397 i EN 50365. </t>
  </si>
  <si>
    <t xml:space="preserve">Napotnik </t>
  </si>
  <si>
    <t>Napotnik do hełmu ochronnego JSP EVO 3. Neutralne pH, hipoalergiczny. Egipska bawełna pokryta porowatym PU, maksymalna absorbcja potu.</t>
  </si>
  <si>
    <t>Zestaw ochronny do ogrodnictwa HOWARD LEIGHT Garden Kit</t>
  </si>
  <si>
    <t>Zestaw ochronny do ogrodnictwa HOWARD LEIGHT Garden Kit. Osłona twarzy wykonana z wytrzymałej siatki metalowej, odchylana. Osłona twarzy zintegrowana z osłoną czoła. Zdejmowany dodatkowy daszek przeciwsłoneczny. Nauszniki z pałąkiem BILSOM LEIGHTNINH L1 o tłumieniu SNR 30dB (H=31dB, M=28dB, L=23dB). Teleskopowa regulacja wysokości nauszników pozostaje zablokowana podczas użytkowania. Produkt zgodny z normami: EN 352-1 i EN 1731.</t>
  </si>
  <si>
    <t>Przezroczysta osłona twarzy</t>
  </si>
  <si>
    <t>Przezroczysta, wymienna osłona twarzy bez przyłbicy kompatybilna z Zestawem ochronnym do ogrodnictwa HOWARD LEIGHT Garden Kit. Ekran z poliwęglanu o wysokiej wytrzymałości na uderzenia. Produkt zgodny z normą EN 166.</t>
  </si>
  <si>
    <t>LP.</t>
  </si>
  <si>
    <t>Siatkowa osłona twarzy z przyłbicą</t>
  </si>
  <si>
    <t>Płaszcz przeciwdeszczowy</t>
  </si>
  <si>
    <r>
      <t>Płaszcz/kurtka  wykonany z dzianiny poliestrowej powleczonej polichlorkiem winylu. Wyposażony w  ściągany w części twarzowej kaptur oraz wpuszczane do środka kieszenie, produkowany z wodoodpornej tkaniny.</t>
    </r>
    <r>
      <rPr>
        <sz val="10"/>
        <color theme="1"/>
        <rFont val="Times New Roman"/>
        <family val="1"/>
        <charset val="238"/>
      </rPr>
      <t xml:space="preserve"> </t>
    </r>
    <r>
      <rPr>
        <sz val="8"/>
        <color rgb="FF000000"/>
        <rFont val="Calibri"/>
        <family val="2"/>
        <charset val="238"/>
      </rPr>
      <t>Zapewnia skuteczną ochronę przed wiatrem i deszczem. Spełnia normę EN 340 (Odzież ochronna - Wymagania ogólne). -50ºC - produkt odporny na zginanie przy dużych ujemnych temperaturach. Rozmiar od 48 do 60. Certyfikat CE, norma PN-EN 343.</t>
    </r>
  </si>
  <si>
    <t>Kamizelka odblaskowa</t>
  </si>
  <si>
    <t>Kamizelka zapinana na rzepy. Wykonana - 100 % poliester. Dwa poziome paski z materiału odblaskowego wysokiej jakości. Nadająca się do wielokrotnego prania. Rozmiar - S - XXXL. Certyfikat CE, norma PN-EN 471 (klasa 2 - 50% materiał fluorescencyjny, 13% materiał odblaskowy), PN-EN 340. Kolorystyka: żółty, pomarańczowy.</t>
  </si>
  <si>
    <r>
      <t>Kamizelka ostrzegawcza- dozór.  Z przodu i z tyłu po 2 poziome i 2 pionowe taśmy odblaskowe,</t>
    </r>
    <r>
      <rPr>
        <sz val="8"/>
        <color rgb="FFFF0000"/>
        <rFont val="Calibri"/>
        <family val="2"/>
        <charset val="238"/>
      </rPr>
      <t xml:space="preserve"> </t>
    </r>
    <r>
      <rPr>
        <sz val="8"/>
        <color rgb="FF000000"/>
        <rFont val="Calibri"/>
        <family val="2"/>
        <charset val="238"/>
      </rPr>
      <t>zaczep na klucze, liczne kieszenie, miejsce na identyfikator, zapinana na zamek błyskawiczny. Wykonana z oddychającego materiału (siatka). Rozmiar - S - XXXL. Certyfikat CE, norma EN 471 KLASA 2:2. Nadająca się do wielokrotnego prania.</t>
    </r>
    <r>
      <rPr>
        <sz val="10"/>
        <color rgb="FF000000"/>
        <rFont val="Times New Roman"/>
        <family val="1"/>
        <charset val="238"/>
      </rPr>
      <t xml:space="preserve"> </t>
    </r>
    <r>
      <rPr>
        <sz val="8"/>
        <color rgb="FF000000"/>
        <rFont val="Calibri"/>
        <family val="2"/>
        <charset val="238"/>
      </rPr>
      <t>Kolorystyka: żółty, pomarańczowy.</t>
    </r>
  </si>
  <si>
    <t>Kombinezon ochronny</t>
  </si>
  <si>
    <t>Wykonanie: trzyczęściowy kaptur, elastyczne wykończenie otworu twarzowego, szew zewnętrzny kryty, elastyczne ściągacze przy rękawach, nogawkach i pasie, patka kryjąca zamek błyskawiczny, klin wzmacniający w kroku. Właściwości: zapewnia barierę ochronną zgodną z kategorią III odzieży ochronnej, typ 5&amp;6. Typ 5 – pyłoszczelny, typ 6 - ograniczona szczelność natryskowa. Chroni przed cząstkami pyłu i cieczy oraz rozbryzgiem chemikaliów, cechuje go trwałość i odporność na rozrywania i przetarcie, antyelektrostatyczność, komfort noszenia. Zastosowanie: praca z cementem, prace z chemikaliami, malowanie natryskowe, czyszczenie przemysłowe.</t>
  </si>
  <si>
    <r>
      <t xml:space="preserve">ochronniki słuchu nahełmowe                            </t>
    </r>
    <r>
      <rPr>
        <sz val="8"/>
        <color theme="1"/>
        <rFont val="Calibri"/>
        <family val="2"/>
        <charset val="238"/>
      </rPr>
      <t>poziom niski</t>
    </r>
  </si>
  <si>
    <t>Nauszniki kompatybilne z Hełmem ochronnym JSP EVO 3, opakowanie zawiera kilka rodzajów adapterów pasujących do większości kasków  ochronnych, zapewniają optymalne tłumienie we wszystkich częstotliwościach, pianka z pamięcią kształtu łączy gęstszą i bardziej miękką piankę zapewniając większy komfort i tłumienie dźwięku, zmniejsza to odczucie nacisku i zwiększa komfort użytkowania. Nadają się do noszenia z innymi środkami ochrony indywidualnej. Certyfikat CE, norma PN-EN 352-3.</t>
  </si>
  <si>
    <r>
      <t xml:space="preserve">ochronniki słuchu na pałąku                 
   </t>
    </r>
    <r>
      <rPr>
        <b/>
        <sz val="8"/>
        <color rgb="FF000000"/>
        <rFont val="Calibri"/>
        <family val="2"/>
        <charset val="238"/>
        <scheme val="minor"/>
      </rPr>
      <t xml:space="preserve"> </t>
    </r>
    <r>
      <rPr>
        <b/>
        <u/>
        <sz val="8"/>
        <color rgb="FF000000"/>
        <rFont val="Calibri"/>
        <family val="2"/>
        <charset val="238"/>
        <scheme val="minor"/>
      </rPr>
      <t xml:space="preserve"> </t>
    </r>
    <r>
      <rPr>
        <sz val="8"/>
        <color rgb="FF000000"/>
        <rFont val="Calibri"/>
        <family val="2"/>
        <charset val="238"/>
        <scheme val="minor"/>
      </rPr>
      <t>poziom średni</t>
    </r>
  </si>
  <si>
    <t>wkładki wymienne</t>
  </si>
  <si>
    <r>
      <t>Zatrzaskowe poduszki nauszne i piankowe wkładki wymienne</t>
    </r>
    <r>
      <rPr>
        <sz val="10"/>
        <color theme="1"/>
        <rFont val="Times New Roman"/>
        <family val="1"/>
        <charset val="238"/>
      </rPr>
      <t xml:space="preserve"> - </t>
    </r>
    <r>
      <rPr>
        <sz val="8"/>
        <color theme="1"/>
        <rFont val="Calibri"/>
        <family val="2"/>
        <charset val="238"/>
      </rPr>
      <t xml:space="preserve">utrzymanie poprawnej tłumienności nauszników i  higieny. Każdy zestaw posiada jedną parą poduszek nausznych i jedną parą wkładek piankowych – kompatybilne z ochronnikami słuchu z pozycji 1 i 2 </t>
    </r>
  </si>
  <si>
    <t>wkładki przeciwhałasowe</t>
  </si>
  <si>
    <r>
      <t>Wkładki przeciwhałasowe - produkt ochronny kategorii II, zgodny z normami: EN 352-2. Wkładka zapewniająca optymalne tłumienie w całym zakresie częstotliwości, nie powoduje nadmiernej izolacji pracownika od otoczenia, przeznaczone do średniego natężenia hałasu. Wykonana z termoplastycznego elastomeru, każda para posiada plastikowe opakowanie wielokrotnego użytku oraz sznurek, możliwość demontażu sznurka bez utraty właściwości ochronnych. Nie ogranicza słyszalności mowy ludzkiej i sygnałów alarmowych.</t>
    </r>
    <r>
      <rPr>
        <b/>
        <sz val="8"/>
        <color rgb="FF000000"/>
        <rFont val="Calibri"/>
        <family val="2"/>
        <charset val="238"/>
      </rPr>
      <t xml:space="preserve"> </t>
    </r>
  </si>
  <si>
    <t>wkładki przeciwhałasowe
redni poziom tłumienia</t>
  </si>
  <si>
    <t xml:space="preserve">Wkładki przeciwhałasowe jednorazowe wykonane  z wolno rozprężającej się, przyjaznej dla środowiska pianki poliuretanowej. Wkładki przeciwhałasowe zapewniają równy rozkład nacisku, dając elastyczność i dobrą izolację przy zachowaniu optymalnej wygody. Każda para pakowana w osobny woreczek foliowy.  Certyfikat CE, norma PN-EN 352-2. </t>
  </si>
  <si>
    <r>
      <t>okulary ochronne</t>
    </r>
    <r>
      <rPr>
        <sz val="10"/>
        <color theme="1"/>
        <rFont val="Times New Roman"/>
        <family val="1"/>
        <charset val="238"/>
      </rPr>
      <t xml:space="preserve"> </t>
    </r>
    <r>
      <rPr>
        <sz val="8"/>
        <color rgb="FF000000"/>
        <rFont val="Calibri"/>
        <family val="2"/>
        <charset val="238"/>
      </rPr>
      <t>przeciwodpryskowe bezbarwne</t>
    </r>
  </si>
  <si>
    <r>
      <t>Okulary ochronne przeciwodpryskowe bezbarwne. Jednolita konstrukcja z bezbarwną oprawą i bezbarwnymi zausznikami. Model o niewielkiej wadze ze sportowymi zausznikami. Miękkie i elastyczne podkładki na końcach zauszników. Miękka część nosowa, dopasowująca się do różnych kształtów nosa zapobiegając zsuwaniu się okularów. Poliwęglanowa soczewka o krzywiźnie 9 ze 180-stopniowym polem widzenia bez zniekształceń optycznych. Powłoka chroniąca przed zarysowaniami, odporna na ścieranie i parowanie. Soczewka pojedyncza</t>
    </r>
    <r>
      <rPr>
        <b/>
        <sz val="8"/>
        <color rgb="FF000000"/>
        <rFont val="Calibri"/>
        <family val="2"/>
        <charset val="238"/>
      </rPr>
      <t xml:space="preserve">. </t>
    </r>
    <r>
      <rPr>
        <sz val="8"/>
        <color theme="1"/>
        <rFont val="Calibri"/>
        <family val="2"/>
        <charset val="238"/>
      </rPr>
      <t>EN166 - Ochrona indywidualna oczu EN170 - Ochrona indywidualna oczu - Filtry chroniące przed nadfioletem Certyfikat CE</t>
    </r>
  </si>
  <si>
    <t xml:space="preserve">Okulary/Gogle </t>
  </si>
  <si>
    <r>
      <t>Okulary/gogle ochronne przeznaczone do ochrony przed odpryskami i uderzeniami. Bezbarwne szybki poliwęglanowe pokryte powłoką ochronną, odporne na zarysowania oraz niezaparowujące. Miękki, wyściełany nosek ciasno obejmuje nos i zapobiega zsuwaniu się okularów. Oprawka szczelnie dopasowana do twarzy. Ramka pokryta od wewnątrz miękkim materiałem gwarantującym wygodę noszenia. Możliwość stosowania okularów również jako gogle, dzięki dodatkowej opasce elastycznej zapobiegającej spadaniu podczas pracy, co przydaje się w pracy na wysokości.</t>
    </r>
    <r>
      <rPr>
        <sz val="10"/>
        <color theme="1"/>
        <rFont val="Times New Roman"/>
        <family val="1"/>
        <charset val="238"/>
      </rPr>
      <t xml:space="preserve"> </t>
    </r>
    <r>
      <rPr>
        <sz val="8"/>
        <color theme="1"/>
        <rFont val="Calibri"/>
        <family val="2"/>
        <charset val="238"/>
      </rPr>
      <t>Pasek i zauszniki można stosować zamiennie, w zależności od potrzeb.</t>
    </r>
    <r>
      <rPr>
        <sz val="10"/>
        <color theme="1"/>
        <rFont val="Times New Roman"/>
        <family val="1"/>
        <charset val="238"/>
      </rPr>
      <t xml:space="preserve"> </t>
    </r>
    <r>
      <rPr>
        <sz val="8"/>
        <color theme="1"/>
        <rFont val="Calibri"/>
        <family val="2"/>
        <charset val="238"/>
      </rPr>
      <t>EN166 - Ochrona indywidualna oczu, EN170 - Ochrona indywidualna oczu - Filtry chroniące przed nadfioletem Certyfikat CE</t>
    </r>
  </si>
  <si>
    <r>
      <t>Gogle ochronne</t>
    </r>
    <r>
      <rPr>
        <sz val="10"/>
        <color theme="1"/>
        <rFont val="Times New Roman"/>
        <family val="1"/>
        <charset val="238"/>
      </rPr>
      <t xml:space="preserve"> </t>
    </r>
    <r>
      <rPr>
        <sz val="8"/>
        <color rgb="FF000000"/>
        <rFont val="Calibri"/>
        <family val="2"/>
        <charset val="238"/>
      </rPr>
      <t>przeciwodpryskowe</t>
    </r>
  </si>
  <si>
    <t>Gogle ochronne chronią przed cząstkami o dużej prędkości w ekstremalnych temperaturach, chronią także przed zakropieniem i odpryskami. Bezbarwna szybka poliwęglanowa, niezaparowująca oraz odporna na zarysowania. Elastyczna uszczelka zapewnia dobre dopasowanie. Miękka silikonowa uszczelka oraz regulowana taśma zapewniająca doskonałe dopasowanie oraz wysoki komfort noszenia. Poliwęglanowa szybka z powłoką chroniącą przed zarysowaniami oraz zaparowaniem. Zastosowanie: do stosowania w różnych gałęziach przemysłu, wszędzie tam gdzie oczy narażone są na zanieczyszczenie kurzem, pyłem oraz odpryskami chemikaliów. Certyfikat CE EN166, .EN170</t>
  </si>
  <si>
    <t>Półmaska ochronna filtrująca</t>
  </si>
  <si>
    <r>
      <t>Półmaska ochronna filtrująca</t>
    </r>
    <r>
      <rPr>
        <sz val="8"/>
        <color rgb="FFFF0000"/>
        <rFont val="Calibri"/>
        <family val="2"/>
        <charset val="238"/>
      </rPr>
      <t xml:space="preserve"> </t>
    </r>
    <r>
      <rPr>
        <sz val="8"/>
        <color rgb="FF000000"/>
        <rFont val="Calibri"/>
        <family val="2"/>
        <charset val="238"/>
      </rPr>
      <t>– spełnia normę EN140 – sprzęt ochrony układu oddechowego. Wykonana z termoplastycznej gumy, posiada 4 – punktowe, stabilne nagłowie, dobra regulacja i dopasowanie. Zawór oddechowy umożliwia łatwiejszy i pełniejszy wydech co poprawia warunki pracy i zmniejsza zmęczenie.</t>
    </r>
    <r>
      <rPr>
        <sz val="10"/>
        <color theme="1"/>
        <rFont val="Times New Roman"/>
        <family val="1"/>
        <charset val="238"/>
      </rPr>
      <t xml:space="preserve"> </t>
    </r>
    <r>
      <rPr>
        <sz val="8"/>
        <color rgb="FF000000"/>
        <rFont val="Calibri"/>
        <family val="2"/>
        <charset val="238"/>
      </rPr>
      <t>W zależności od zastosowanych filtrów i pochłaniaczy, zabezpiecza przed pyłami oraz gazami</t>
    </r>
    <r>
      <rPr>
        <sz val="10"/>
        <color theme="1"/>
        <rFont val="Times New Roman"/>
        <family val="1"/>
        <charset val="238"/>
      </rPr>
      <t xml:space="preserve">, </t>
    </r>
    <r>
      <rPr>
        <sz val="8"/>
        <color rgb="FF000000"/>
        <rFont val="Calibri"/>
        <family val="2"/>
        <charset val="238"/>
      </rPr>
      <t xml:space="preserve">umieszczone filtry po bokach maski nie ograniczają pola widzenia. Dostępna w trzech rozmiarach S,M,L dla lepszego dopasowania. </t>
    </r>
  </si>
  <si>
    <t>Filtr typ P3</t>
  </si>
  <si>
    <r>
      <t>Filtr typu P3 służy do skompletowania z półmaską ochronną filtrującą z poz. 1. Zgodnie z normą EN143</t>
    </r>
    <r>
      <rPr>
        <sz val="10"/>
        <color theme="1"/>
        <rFont val="Times New Roman"/>
        <family val="1"/>
        <charset val="238"/>
      </rPr>
      <t xml:space="preserve"> - </t>
    </r>
    <r>
      <rPr>
        <sz val="8"/>
        <color rgb="FF000000"/>
        <rFont val="Calibri"/>
        <family val="2"/>
        <charset val="238"/>
      </rPr>
      <t>Sprzęt ochrony układu oddechowego – filtry. Filtr klasy P3 przeznaczony do ochrony przed cząstkami stałymi i ciekłymi o wysokiej toksyczności oraz mikroorganizmy. Powierzchnia filtrów minimalizuje opór oddychania i poprawia komfort użytkowania. Szybkie i pewne mocowanie. Ulepszony profil obudowy nie zakłóca pola widzenia. Niska waga, pakowane w po 2 szt.</t>
    </r>
  </si>
  <si>
    <t>Zestaw JSP filterspec  WB półmaska filtrująca FFP2V plus gogle</t>
  </si>
  <si>
    <t xml:space="preserve">Zestaw JSP filterspec WB półmaska filtrująca FFP2V plus gogle - stanowi skuteczną ochronę zarówno układu oddechowego, jak i wzroku. W skład zestawu wchodzą 3 jednorazowe półmaski, gogle ochronne oraz specjalna ściereczka do czyszczenia. Półmaska jednorazowa klasa P2 z zaworkiem, ochrona dróg oddechowych przed pyłami, aerozolami cząstek stałych i aerozolami ciekłymi (12 x NDS) Skuteczność filtracji &gt;94%. Zestaw jest zgodny z normami BHP: EN166.1.B.T (gogle), EN1827:1999+A1:2009 (półmaska). </t>
  </si>
  <si>
    <t>Filtr zamienne FFP2V do Zestawu z poz. 3</t>
  </si>
  <si>
    <t>Rękawice termoodporne</t>
  </si>
  <si>
    <t>Kategoria UE Środki ochrony osobistej: Klasa 2. Zapewnienie jakości ISO 9001/2000. Produkt zgodny z normami: 89/686/CEE. EN 420 – 2003 – Wymagania ogólne, EN 388 – 2003 – Zagrożenia mechaniczne, EN 407 – 2003 – Zagrożenia termiczne. EN 374 – 2008  – Zagrożenia chemiczne. Regulacje CE nr 1934/2004 - Dopuszczone do kontaktu z żywnością, EN 407 - Ciepło i/lub ogień, Zachowanie i/lub ogień : X</t>
  </si>
  <si>
    <t>Odporność na kontakt ze źródłem ciepła : 2</t>
  </si>
  <si>
    <t>Odporność na ciepło konwekcyjne : X</t>
  </si>
  <si>
    <t>Odporność na ciepło promiennikowe : X</t>
  </si>
  <si>
    <t>Odporność na niewielkie rozpryski metali : X</t>
  </si>
  <si>
    <t>Odporność na rozpryski stopionych metali : X</t>
  </si>
  <si>
    <t>EN 388 - Mechaniczne czynniki ryzyka</t>
  </si>
  <si>
    <t>Odporność na ścieranie : 4, Odporność na przecięcie : 2, Odporność na rozerwanie : 3, Odporność na perforację : 1</t>
  </si>
  <si>
    <t>Rękawice Wykonane z lateksu. Dziana wyściółka – 100% poliamid. Marszczone wykończenie. Naturalny lateks zapewnia doskonałą elastyczność, zręczność i komfort. Bezszwowa wyściółka zapewnia dodatkowy komfort dzięki lepszemu przyleganiu do dłoni. Marszczone wykończenie ułatwiające chwyt śliskich elementów, Zwężenie na nadgarstku zapewnia dodatkową ochronę. Rozmiary 7 do 11.</t>
  </si>
  <si>
    <t xml:space="preserve">Rękawice ochronne nylonowe </t>
  </si>
  <si>
    <t>Rękawice ochronne nylonowe w kolorze czarnym, część chwytna oraz opuszki palców powlekane czarnym PU, zakończone ściągaczem.  Ścieg lekki - 13, jak druga skóra. Rozmiary 6-11. Spełnia EN388 na poziomie: 4131</t>
  </si>
  <si>
    <t xml:space="preserve">Rękawice </t>
  </si>
  <si>
    <t>Rękawice spełniają wymogi EN 420, EN 388, EN 407. Chronią w zakresie EN 388  - 4121A. Chronią w zakresie EN 407 – ciepło kontaktowe  poziom 1 – 100 stopni C. Rękawice wykonane ze specjalnych włókien technicznych zwierających włókna grafenowe, wymagane uiglenie 15. Oblane są czarną pianką nitrylową od wewnętrznej strony oraz na końcówkach palców. Rękawice o bardzo dobrych właściwościach chwytnych oraz oddychających. Każda para rękawic pakowana indywidualnie w woreczek PE. Oznakowanie rękawic – Trwały zawsze umożliwiający identyfikację podwójny system znakowanie na wypadek naturalnego lub mechanicznego zużycia oznakowania. Rękawice powinny być oznakowane na obu sztukach oraz ogólne informacje na opakowaniu PE o nazwie i producencie rękawic. Produkt musi posiadać naturalne właściwości antybakteryjne wynikające z właściwości włókna bazowego oraz ograniczające nieprzyjemne zapachy.</t>
  </si>
  <si>
    <t>Rękawice skórzane</t>
  </si>
  <si>
    <t xml:space="preserve">ILOŚĆ SZACUNKOWA OKRESIE 12 MIESIECY </t>
  </si>
  <si>
    <r>
      <t>F</t>
    </r>
    <r>
      <rPr>
        <sz val="8"/>
        <color theme="1"/>
        <rFont val="Calibri"/>
        <family val="2"/>
        <charset val="238"/>
      </rPr>
      <t xml:space="preserve">iltr zamienne FFP2V – wymienny element do zestawu z poz. 3. klasa P2, 12 x NDS, skuteczność filtracji &gt;94%. Cena za opakowanie 10 sztuk. Spełniają normę: EN149:2001, pakowane w opakwania zbiorcze po 10 szt. </t>
    </r>
  </si>
  <si>
    <t xml:space="preserve">CZEŚĆ A -  ŚRODKI OCHRONY INDYWIDUALNEJ </t>
  </si>
  <si>
    <t xml:space="preserve">RAZEM WARTOŚĆ CZĘŚCI A  </t>
  </si>
  <si>
    <r>
      <t xml:space="preserve">ochronniki słuchu na pałąku                    </t>
    </r>
    <r>
      <rPr>
        <b/>
        <sz val="8"/>
        <color rgb="FF000000"/>
        <rFont val="Calibri"/>
        <family val="2"/>
        <charset val="238"/>
        <scheme val="minor"/>
      </rPr>
      <t xml:space="preserve"> </t>
    </r>
    <r>
      <rPr>
        <b/>
        <u/>
        <sz val="8"/>
        <color rgb="FF000000"/>
        <rFont val="Calibri"/>
        <family val="2"/>
        <charset val="238"/>
        <scheme val="minor"/>
      </rPr>
      <t xml:space="preserve"> </t>
    </r>
    <r>
      <rPr>
        <sz val="8"/>
        <color rgb="FF000000"/>
        <rFont val="Calibri"/>
        <family val="2"/>
        <charset val="238"/>
        <scheme val="minor"/>
      </rPr>
      <t>poziom niski</t>
    </r>
  </si>
  <si>
    <r>
      <t xml:space="preserve">ochronniki słuchu na pałąku                    </t>
    </r>
    <r>
      <rPr>
        <b/>
        <sz val="8"/>
        <color rgb="FF000000"/>
        <rFont val="Calibri"/>
        <family val="2"/>
        <charset val="238"/>
        <scheme val="minor"/>
      </rPr>
      <t xml:space="preserve"> </t>
    </r>
    <r>
      <rPr>
        <b/>
        <u/>
        <sz val="8"/>
        <color rgb="FF000000"/>
        <rFont val="Calibri"/>
        <family val="2"/>
        <charset val="238"/>
        <scheme val="minor"/>
      </rPr>
      <t xml:space="preserve"> </t>
    </r>
    <r>
      <rPr>
        <sz val="8"/>
        <color rgb="FF000000"/>
        <rFont val="Calibri"/>
        <family val="2"/>
        <charset val="238"/>
        <scheme val="minor"/>
      </rPr>
      <t>poziom średni</t>
    </r>
  </si>
  <si>
    <t>Komfortowa konstrukcja do noszenia nad głową idealna do wielu zastosowań. Lekki wyściełany pałąk z precyzyjną regulacją, zaprojektowany z myślą o dopasowaniu wokół ucha. Zapewniają optymalne tłumienie we wszystkich częstotliwościach, pianka z pamięcią kształtu łączy gęstszą i bardziej miękką piankę zapewniając większy komfort i tłumienie dźwięku, zmniejsza to odczucie nacisku i zwiększa komfort użytkowania. Nadają się do noszenia z innymi środkami ochrony indywidualnej. Certyfikat CE, norma PN-EN 352-1.</t>
  </si>
  <si>
    <t>półmaska filtrująca FFP2</t>
  </si>
  <si>
    <r>
      <t>Półmaska filtrująca FFP2, spełnia wymagania dyrektywy Wspólnoty Europejskiej 89/686/EWG (Środki ochrony indywidualnej), kategoria III, posiada deklarację WE i oznaczenie CE. Spełnia wymagania normy EN149:2001+A1:2009 i pozytywnie przechodzi test pyłem dolomitowym. Zgrzewane taśmy nagłowia nie powodują ingerencji w włókninę filtrującą. Każda półmaska pakowana oddzielnie w worek wielokrotnego użytku umożliwiający jej szczelne przechowywanie. Formowana, miękka blaszka nosowa ułatwia dopasowanie, boczny zawór wydechowy ułatwia i poprawia komfort użytkowania. Maksymalny czas magazynowania 3 lata. Niska waga, posiada wycięcia wokół oczu, aby poszerzyć pole widzenia oraz ułatwić założenie okularów ochronnych.</t>
    </r>
    <r>
      <rPr>
        <b/>
        <sz val="8"/>
        <color rgb="FF000000"/>
        <rFont val="Calibri"/>
        <family val="2"/>
        <charset val="238"/>
      </rPr>
      <t xml:space="preserve"> </t>
    </r>
    <r>
      <rPr>
        <sz val="8"/>
        <color rgb="FF000000"/>
        <rFont val="Calibri"/>
        <family val="2"/>
        <charset val="238"/>
      </rPr>
      <t>Półmaska z zaworem o konstrukcji składanej</t>
    </r>
    <r>
      <rPr>
        <b/>
        <sz val="8"/>
        <color rgb="FF000000"/>
        <rFont val="Calibri"/>
        <family val="2"/>
        <charset val="238"/>
      </rPr>
      <t>.</t>
    </r>
    <r>
      <rPr>
        <sz val="8"/>
        <color rgb="FF000000"/>
        <rFont val="Calibri"/>
        <family val="2"/>
        <charset val="238"/>
      </rPr>
      <t xml:space="preserve"> </t>
    </r>
  </si>
  <si>
    <t>Półmaska filtrująca FFP2</t>
  </si>
  <si>
    <t>Półmaska filtrująca FFP2 bez zaworu, służy do ochrony dróg oddechowych przed cząstkami stałymi i ciekłymi, zawiera wysokiej jakości wkłady filtracyjne, lekka konstrukcja poprawia komfort podczas użytkowania. Kategoria III, EN149 lub KN95.</t>
  </si>
  <si>
    <t xml:space="preserve">Półmaska filtrująca FFP2 z zaworem – spełnia wymagania dyrektywy Wspólnoty Europejskiej 89/686/EWG (Środki ochrony indywidualnej), kategoria III, posiada deklarację WE i oznaczenie CE. Spełnia wymagania normy EN149:2001+A1:2009 i pozytywnie przechodzi test pyłem dolomitowym. Zamontowany zawór oddechowy ułatwia wydychanie powietrza oraz swobodne pozbycie się nadmiaru pary wodnej i dwutlenku węgla spod czaszy półmaski. Półmaska o wysokiej pyłochłonności. Delikatna okrągła uszczelka w części wewnętrznej, dzięki której polepsza się dopasowanie do twarzy.                          </t>
  </si>
  <si>
    <t xml:space="preserve">RAZEM WARTOŚĆ CZĘŚCI B </t>
  </si>
  <si>
    <t>JEDN. MIARY</t>
  </si>
  <si>
    <t>8
(5*7)</t>
  </si>
  <si>
    <t>SZT.</t>
  </si>
  <si>
    <t>KPL.</t>
  </si>
  <si>
    <t>PAR</t>
  </si>
  <si>
    <t>OPK</t>
  </si>
  <si>
    <t>Wysokiej jakości rękawice typu „kozia skóra”. Bawełniany wierzch, miękka kozia skóra w części wewnętrznej i na opuszkach palców, znakomita chwytność, aktywna wymiana powietrza, idealnie dopasowujące się do dłoni, dobre wyczucie dotykowe. Rozmiary: 7-11.  EN 388:2111, kat. 2.</t>
  </si>
  <si>
    <r>
      <t>Siatkowa osłona twarzy z przyłbicą do stosowania z Zestawem ochronnym do ogrodnictwa HOWARD LEIGHT Garden Kit oraz kompatybilna z</t>
    </r>
    <r>
      <rPr>
        <sz val="10"/>
        <color theme="1"/>
        <rFont val="Times New Roman"/>
        <family val="1"/>
        <charset val="238"/>
      </rPr>
      <t xml:space="preserve"> </t>
    </r>
    <r>
      <rPr>
        <sz val="8"/>
        <color rgb="FF000000"/>
        <rFont val="Calibri"/>
        <family val="2"/>
        <charset val="238"/>
      </rPr>
      <t>ochronnikami słuchu z Części C poz. 1. Wytrzymała stalowa konstrukcja. Produkt zgodny z normą EN 1731.</t>
    </r>
  </si>
  <si>
    <t xml:space="preserve">CZEŚĆ B -  ŚRODKI OCHRONY INDYWIDUALNEJ -  JEDNORAZOWA OCHRONA GÓRNYCH DRÓG ODDECHOWYCH  </t>
  </si>
  <si>
    <t>Wraz z ofertą prosimy o dostarczeni kart technicznych, deklaracji zgodnosci oferowanych produktów, celem weryfikacji czy oferowany produkt spełnia opisane wymogi. 
Wykorzystane w kolumnie 4 zdjęcia maja wyłacznie charakter poglądowy.</t>
  </si>
  <si>
    <r>
      <t>Hełm ochronny JSP EVO 3 z 6 punktową więźbą</t>
    </r>
    <r>
      <rPr>
        <sz val="8"/>
        <color theme="1"/>
        <rFont val="Calibri"/>
        <family val="2"/>
        <charset val="238"/>
      </rPr>
      <t xml:space="preserve">, 3 stopniowa regulacja więźby </t>
    </r>
    <r>
      <rPr>
        <sz val="8"/>
        <color rgb="FF000000"/>
        <rFont val="Calibri"/>
        <family val="2"/>
        <charset val="238"/>
      </rPr>
      <t>na głębokość z przodu i z tyłu. Hełm wykonany z wysokiej jakości tworzywa HDPE.</t>
    </r>
    <r>
      <rPr>
        <sz val="10"/>
        <color rgb="FF000000"/>
        <rFont val="Times New Roman"/>
        <family val="1"/>
        <charset val="238"/>
      </rPr>
      <t xml:space="preserve"> </t>
    </r>
    <r>
      <rPr>
        <sz val="8"/>
        <color rgb="FF000000"/>
        <rFont val="Calibri"/>
        <family val="2"/>
        <charset val="238"/>
      </rPr>
      <t xml:space="preserve">Napotnik z bawełny egipskiej o bardzo dobrych właściwościach chłonnych. Regulacja obwodu głowy za pomocą pokrętła bez zdejmowania hełmu z głowy. Duży zakres regulacji obwodu głowy 53-64 cm. Szeroki wybór kolorów. Odporność hełmu testowana w zakresie temperatur -40  do +50. Możliwość montażu szerokiej gamy akcesoriów (osłony pełno twarzowe w tym również dla elektryków, ochronniki słuchu, ocieplacze, paski podbródkowe, uchwyty na lampy, odblaski, możliwość fabrycznego brandingu). Wersja wentylowana hełmu. Przybliżona waga 375 g. Produkt zgodny z normą: EN 397. 12 szt. kolor biały i 194 szt. kolor niebieski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</si>
</sst>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0"/>
      <color theme="1"/>
      <name val="Times New Roman"/>
      <family val="1"/>
      <charset val="238"/>
    </font>
    <font>
      <sz val="8"/>
      <color rgb="FF000000"/>
      <name val="Calibri"/>
      <family val="2"/>
      <charset val="238"/>
    </font>
    <font>
      <sz val="8"/>
      <color theme="1"/>
      <name val="Calibri"/>
      <family val="2"/>
      <charset val="238"/>
    </font>
    <font>
      <sz val="10"/>
      <color rgb="FF000000"/>
      <name val="Times New Roman"/>
      <family val="1"/>
      <charset val="238"/>
    </font>
    <font>
      <sz val="8"/>
      <color rgb="FF000000"/>
      <name val="Calibri"/>
      <family val="2"/>
      <charset val="238"/>
      <scheme val="minor"/>
    </font>
    <font>
      <sz val="8"/>
      <color rgb="FFFF0000"/>
      <name val="Calibri"/>
      <family val="2"/>
      <charset val="238"/>
    </font>
    <font>
      <sz val="8"/>
      <color theme="1"/>
      <name val="Calibri"/>
      <family val="2"/>
      <charset val="238"/>
      <scheme val="minor"/>
    </font>
    <font>
      <sz val="7"/>
      <color theme="1"/>
      <name val="Calibri"/>
      <family val="2"/>
      <charset val="238"/>
      <scheme val="minor"/>
    </font>
    <font>
      <b/>
      <sz val="8"/>
      <color rgb="FF000000"/>
      <name val="Calibri"/>
      <family val="2"/>
      <charset val="238"/>
      <scheme val="minor"/>
    </font>
    <font>
      <b/>
      <u/>
      <sz val="8"/>
      <color rgb="FF000000"/>
      <name val="Calibri"/>
      <family val="2"/>
      <charset val="238"/>
      <scheme val="minor"/>
    </font>
    <font>
      <b/>
      <sz val="8"/>
      <color rgb="FF000000"/>
      <name val="Calibri"/>
      <family val="2"/>
      <charset val="238"/>
    </font>
    <font>
      <sz val="9"/>
      <color theme="1"/>
      <name val="Calibri"/>
      <family val="2"/>
      <charset val="238"/>
      <scheme val="minor"/>
    </font>
    <font>
      <b/>
      <sz val="10"/>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0"/>
      <color theme="1"/>
      <name val="Calibri"/>
      <family val="2"/>
      <charset val="238"/>
      <scheme val="minor"/>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7">
    <xf numFmtId="0" fontId="0" fillId="0" borderId="0" xfId="0"/>
    <xf numFmtId="0" fontId="0" fillId="0" borderId="1" xfId="0" applyBorder="1"/>
    <xf numFmtId="0" fontId="0" fillId="0" borderId="2" xfId="0" applyBorder="1" applyAlignment="1">
      <alignment horizontal="right"/>
    </xf>
    <xf numFmtId="0" fontId="0" fillId="0" borderId="0" xfId="0" applyAlignment="1">
      <alignment horizontal="left"/>
    </xf>
    <xf numFmtId="0" fontId="0" fillId="0" borderId="2" xfId="0" applyBorder="1" applyAlignment="1">
      <alignment horizontal="left"/>
    </xf>
    <xf numFmtId="0" fontId="0" fillId="0" borderId="3" xfId="0" applyBorder="1"/>
    <xf numFmtId="0" fontId="0" fillId="0" borderId="4" xfId="0" applyBorder="1"/>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0" fillId="0" borderId="1" xfId="0" applyBorder="1" applyAlignment="1">
      <alignment horizontal="left" vertical="center"/>
    </xf>
    <xf numFmtId="0" fontId="0" fillId="0" borderId="1" xfId="0" applyBorder="1" applyAlignment="1">
      <alignment vertical="center"/>
    </xf>
    <xf numFmtId="0" fontId="8" fillId="0" borderId="1" xfId="0" applyFont="1" applyBorder="1" applyAlignment="1">
      <alignment horizontal="center" vertical="center" wrapText="1"/>
    </xf>
    <xf numFmtId="4" fontId="0" fillId="0" borderId="1" xfId="0" applyNumberFormat="1" applyBorder="1" applyAlignment="1">
      <alignment vertical="center"/>
    </xf>
    <xf numFmtId="0" fontId="2" fillId="0" borderId="1" xfId="0" applyFont="1" applyBorder="1" applyAlignment="1">
      <alignment horizontal="left" vertical="center" wrapText="1"/>
    </xf>
    <xf numFmtId="0" fontId="3" fillId="0" borderId="1" xfId="0" applyFont="1" applyBorder="1" applyAlignment="1">
      <alignment horizontal="justify" vertical="center" wrapText="1"/>
    </xf>
    <xf numFmtId="4" fontId="12" fillId="0" borderId="1" xfId="0" applyNumberFormat="1" applyFont="1" applyBorder="1" applyAlignment="1">
      <alignment vertical="center"/>
    </xf>
    <xf numFmtId="0" fontId="13" fillId="3" borderId="1" xfId="0" applyFont="1" applyFill="1" applyBorder="1" applyAlignment="1">
      <alignment horizontal="center" vertical="center" wrapText="1"/>
    </xf>
    <xf numFmtId="0" fontId="0" fillId="0" borderId="0" xfId="0" applyBorder="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1" xfId="0" applyBorder="1" applyAlignment="1">
      <alignment vertical="center" wrapText="1"/>
    </xf>
    <xf numFmtId="0" fontId="0" fillId="0" borderId="1" xfId="0" applyBorder="1" applyAlignment="1">
      <alignment horizontal="center" vertical="center" wrapText="1"/>
    </xf>
    <xf numFmtId="0" fontId="3" fillId="2" borderId="1" xfId="0" applyFont="1" applyFill="1" applyBorder="1" applyAlignment="1">
      <alignment vertical="center" wrapText="1"/>
    </xf>
    <xf numFmtId="4" fontId="0" fillId="0" borderId="1" xfId="0" applyNumberFormat="1" applyBorder="1"/>
    <xf numFmtId="0" fontId="13" fillId="3" borderId="1" xfId="0" applyFont="1" applyFill="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left" vertical="center" wrapText="1"/>
    </xf>
    <xf numFmtId="0" fontId="5" fillId="0" borderId="1" xfId="0" applyFont="1" applyBorder="1" applyAlignment="1">
      <alignment horizontal="left" wrapText="1"/>
    </xf>
    <xf numFmtId="0" fontId="3" fillId="2" borderId="1" xfId="0" applyFont="1" applyFill="1" applyBorder="1" applyAlignment="1">
      <alignment horizontal="left" vertical="center" wrapText="1"/>
    </xf>
    <xf numFmtId="0" fontId="8" fillId="0" borderId="1" xfId="0" applyFont="1" applyBorder="1" applyAlignment="1">
      <alignment horizontal="center" vertical="center"/>
    </xf>
    <xf numFmtId="4" fontId="0" fillId="0" borderId="1" xfId="0" applyNumberFormat="1" applyBorder="1" applyAlignment="1"/>
    <xf numFmtId="0" fontId="14" fillId="4" borderId="1" xfId="0" applyFont="1" applyFill="1" applyBorder="1" applyAlignment="1">
      <alignment horizontal="center"/>
    </xf>
    <xf numFmtId="0" fontId="16" fillId="0" borderId="1" xfId="0" applyFont="1" applyBorder="1" applyAlignment="1">
      <alignment horizontal="center" vertical="center"/>
    </xf>
    <xf numFmtId="0" fontId="0" fillId="0" borderId="0" xfId="0" applyAlignment="1">
      <alignment horizontal="center" vertical="center"/>
    </xf>
    <xf numFmtId="0" fontId="15" fillId="0" borderId="5" xfId="0" applyFont="1" applyBorder="1" applyAlignment="1">
      <alignment horizontal="center"/>
    </xf>
    <xf numFmtId="0" fontId="15" fillId="0" borderId="6" xfId="0" applyFont="1" applyBorder="1" applyAlignment="1">
      <alignment horizontal="center"/>
    </xf>
    <xf numFmtId="0" fontId="0" fillId="0" borderId="1" xfId="0" applyBorder="1" applyAlignment="1">
      <alignment horizontal="right" vertical="center"/>
    </xf>
    <xf numFmtId="0" fontId="8"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xf>
    <xf numFmtId="3" fontId="0" fillId="0" borderId="1" xfId="0" applyNumberFormat="1" applyBorder="1" applyAlignment="1">
      <alignment horizontal="right" vertical="center"/>
    </xf>
    <xf numFmtId="0" fontId="0" fillId="0" borderId="1" xfId="0" applyBorder="1" applyAlignment="1">
      <alignment horizontal="center" vertical="center" wrapText="1"/>
    </xf>
    <xf numFmtId="0" fontId="15" fillId="0" borderId="7" xfId="0" applyFont="1" applyBorder="1" applyAlignment="1">
      <alignment horizontal="left"/>
    </xf>
    <xf numFmtId="0" fontId="0" fillId="0" borderId="7" xfId="0" applyBorder="1" applyAlignment="1">
      <alignment horizontal="left"/>
    </xf>
    <xf numFmtId="0" fontId="0" fillId="0" borderId="0" xfId="0" applyAlignment="1">
      <alignment horizontal="left"/>
    </xf>
    <xf numFmtId="0" fontId="0" fillId="0" borderId="2" xfId="0" applyBorder="1" applyAlignment="1">
      <alignment horizontal="left"/>
    </xf>
    <xf numFmtId="0" fontId="0" fillId="0" borderId="0" xfId="0" applyBorder="1" applyAlignment="1">
      <alignment horizontal="left"/>
    </xf>
    <xf numFmtId="3" fontId="0" fillId="0" borderId="1" xfId="0" applyNumberFormat="1" applyBorder="1" applyAlignment="1">
      <alignment horizontal="right" vertical="center" wrapText="1"/>
    </xf>
    <xf numFmtId="0" fontId="14" fillId="4" borderId="1" xfId="0" applyFont="1" applyFill="1" applyBorder="1" applyAlignment="1">
      <alignment horizontal="right"/>
    </xf>
    <xf numFmtId="4" fontId="14" fillId="4" borderId="1" xfId="0" applyNumberFormat="1" applyFont="1" applyFill="1" applyBorder="1" applyAlignment="1">
      <alignment horizontal="center"/>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0" fillId="0" borderId="1" xfId="0" applyBorder="1" applyAlignment="1">
      <alignment vertical="center" wrapText="1"/>
    </xf>
    <xf numFmtId="4" fontId="0" fillId="0" borderId="1" xfId="0" applyNumberFormat="1" applyBorder="1" applyAlignment="1">
      <alignment horizontal="right" vertical="center" wrapText="1"/>
    </xf>
    <xf numFmtId="0" fontId="0" fillId="0" borderId="1" xfId="0" applyBorder="1" applyAlignment="1">
      <alignment horizontal="right" vertical="center" wrapText="1"/>
    </xf>
    <xf numFmtId="0" fontId="7" fillId="0" borderId="1" xfId="0" applyFont="1" applyBorder="1" applyAlignment="1">
      <alignment horizontal="left" wrapText="1"/>
    </xf>
    <xf numFmtId="0" fontId="16" fillId="0" borderId="1" xfId="0" applyFont="1" applyBorder="1" applyAlignment="1">
      <alignment horizontal="center" vertical="center" wrapText="1"/>
    </xf>
    <xf numFmtId="0" fontId="14" fillId="0" borderId="0" xfId="0" applyFont="1" applyAlignment="1">
      <alignment horizontal="left" wrapText="1"/>
    </xf>
    <xf numFmtId="0" fontId="0" fillId="0" borderId="8" xfId="0" applyFont="1" applyBorder="1" applyAlignment="1">
      <alignment horizontal="right" vertical="center" wrapText="1"/>
    </xf>
    <xf numFmtId="0" fontId="0" fillId="0" borderId="9" xfId="0" applyFont="1" applyBorder="1" applyAlignment="1">
      <alignment horizontal="right" vertical="center" wrapText="1"/>
    </xf>
    <xf numFmtId="0" fontId="0" fillId="0" borderId="10" xfId="0" applyFont="1" applyBorder="1" applyAlignment="1">
      <alignment horizontal="right" vertical="center" wrapText="1"/>
    </xf>
    <xf numFmtId="0" fontId="0" fillId="0" borderId="11" xfId="0" applyFont="1" applyBorder="1" applyAlignment="1">
      <alignment horizontal="right" vertical="center" wrapText="1"/>
    </xf>
    <xf numFmtId="0" fontId="14" fillId="4" borderId="1" xfId="0" applyFont="1" applyFill="1" applyBorder="1" applyAlignment="1">
      <alignment horizontal="right" vertical="center" wrapText="1"/>
    </xf>
    <xf numFmtId="4" fontId="0" fillId="0" borderId="1" xfId="0" applyNumberFormat="1" applyBorder="1" applyAlignment="1">
      <alignment horizontal="center" vertical="center"/>
    </xf>
    <xf numFmtId="4" fontId="0" fillId="0" borderId="1" xfId="0" applyNumberFormat="1" applyBorder="1" applyAlignment="1">
      <alignment horizontal="righ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drawing1.xml><?xml version="1.0" encoding="utf-8"?>
<xdr:wsDr xmlns:xdr="http://schemas.openxmlformats.org/drawingml/2006/spreadsheetDrawing" xmlns:a="http://schemas.openxmlformats.org/drawingml/2006/main">
  <xdr:twoCellAnchor editAs="oneCell">
    <xdr:from>
      <xdr:col>3</xdr:col>
      <xdr:colOff>53486</xdr:colOff>
      <xdr:row>4</xdr:row>
      <xdr:rowOff>197827</xdr:rowOff>
    </xdr:from>
    <xdr:to>
      <xdr:col>3</xdr:col>
      <xdr:colOff>965701</xdr:colOff>
      <xdr:row>5</xdr:row>
      <xdr:rowOff>617857</xdr:rowOff>
    </xdr:to>
    <xdr:pic>
      <xdr:nvPicPr>
        <xdr:cNvPr id="11" name="Obraz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7175255" y="1340827"/>
          <a:ext cx="912215" cy="722598"/>
        </a:xfrm>
        <a:prstGeom prst="rect">
          <a:avLst/>
        </a:prstGeom>
      </xdr:spPr>
    </xdr:pic>
    <xdr:clientData/>
  </xdr:twoCellAnchor>
  <xdr:twoCellAnchor editAs="oneCell">
    <xdr:from>
      <xdr:col>3</xdr:col>
      <xdr:colOff>184639</xdr:colOff>
      <xdr:row>6</xdr:row>
      <xdr:rowOff>116498</xdr:rowOff>
    </xdr:from>
    <xdr:to>
      <xdr:col>3</xdr:col>
      <xdr:colOff>763809</xdr:colOff>
      <xdr:row>6</xdr:row>
      <xdr:rowOff>550085</xdr:rowOff>
    </xdr:to>
    <xdr:pic>
      <xdr:nvPicPr>
        <xdr:cNvPr id="13" name="Obraz 12">
          <a:extLst>
            <a:ext uri="{FF2B5EF4-FFF2-40B4-BE49-F238E27FC236}">
              <a16:creationId xmlns="" xmlns:a16="http://schemas.microsoft.com/office/drawing/2014/main" id="{00000000-0008-0000-0000-00000D000000}"/>
            </a:ext>
          </a:extLst>
        </xdr:cNvPr>
        <xdr:cNvPicPr>
          <a:picLocks noChangeAspect="1"/>
        </xdr:cNvPicPr>
      </xdr:nvPicPr>
      <xdr:blipFill>
        <a:blip xmlns:r="http://schemas.openxmlformats.org/officeDocument/2006/relationships" r:embed="rId2"/>
        <a:stretch>
          <a:fillRect/>
        </a:stretch>
      </xdr:blipFill>
      <xdr:spPr>
        <a:xfrm>
          <a:off x="7306408" y="2336556"/>
          <a:ext cx="579170" cy="433587"/>
        </a:xfrm>
        <a:prstGeom prst="rect">
          <a:avLst/>
        </a:prstGeom>
      </xdr:spPr>
    </xdr:pic>
    <xdr:clientData/>
  </xdr:twoCellAnchor>
  <xdr:twoCellAnchor editAs="oneCell">
    <xdr:from>
      <xdr:col>3</xdr:col>
      <xdr:colOff>57150</xdr:colOff>
      <xdr:row>7</xdr:row>
      <xdr:rowOff>28575</xdr:rowOff>
    </xdr:from>
    <xdr:to>
      <xdr:col>3</xdr:col>
      <xdr:colOff>977726</xdr:colOff>
      <xdr:row>7</xdr:row>
      <xdr:rowOff>257199</xdr:rowOff>
    </xdr:to>
    <xdr:pic>
      <xdr:nvPicPr>
        <xdr:cNvPr id="16" name="Obraz 15">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3"/>
        <a:stretch>
          <a:fillRect/>
        </a:stretch>
      </xdr:blipFill>
      <xdr:spPr>
        <a:xfrm>
          <a:off x="7172325" y="2581275"/>
          <a:ext cx="920576" cy="236244"/>
        </a:xfrm>
        <a:prstGeom prst="rect">
          <a:avLst/>
        </a:prstGeom>
      </xdr:spPr>
    </xdr:pic>
    <xdr:clientData/>
  </xdr:twoCellAnchor>
  <xdr:twoCellAnchor editAs="oneCell">
    <xdr:from>
      <xdr:col>3</xdr:col>
      <xdr:colOff>190500</xdr:colOff>
      <xdr:row>8</xdr:row>
      <xdr:rowOff>104775</xdr:rowOff>
    </xdr:from>
    <xdr:to>
      <xdr:col>3</xdr:col>
      <xdr:colOff>861118</xdr:colOff>
      <xdr:row>9</xdr:row>
      <xdr:rowOff>3158</xdr:rowOff>
    </xdr:to>
    <xdr:pic>
      <xdr:nvPicPr>
        <xdr:cNvPr id="18" name="Obraz 17">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4"/>
        <a:stretch>
          <a:fillRect/>
        </a:stretch>
      </xdr:blipFill>
      <xdr:spPr>
        <a:xfrm>
          <a:off x="7305675" y="2952750"/>
          <a:ext cx="670618" cy="566977"/>
        </a:xfrm>
        <a:prstGeom prst="rect">
          <a:avLst/>
        </a:prstGeom>
      </xdr:spPr>
    </xdr:pic>
    <xdr:clientData/>
  </xdr:twoCellAnchor>
  <xdr:twoCellAnchor editAs="oneCell">
    <xdr:from>
      <xdr:col>3</xdr:col>
      <xdr:colOff>66675</xdr:colOff>
      <xdr:row>9</xdr:row>
      <xdr:rowOff>28576</xdr:rowOff>
    </xdr:from>
    <xdr:to>
      <xdr:col>3</xdr:col>
      <xdr:colOff>933450</xdr:colOff>
      <xdr:row>9</xdr:row>
      <xdr:rowOff>258438</xdr:rowOff>
    </xdr:to>
    <xdr:pic>
      <xdr:nvPicPr>
        <xdr:cNvPr id="19" name="Obraz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5"/>
        <a:stretch>
          <a:fillRect/>
        </a:stretch>
      </xdr:blipFill>
      <xdr:spPr>
        <a:xfrm>
          <a:off x="7181850" y="3581401"/>
          <a:ext cx="866775" cy="397502"/>
        </a:xfrm>
        <a:prstGeom prst="rect">
          <a:avLst/>
        </a:prstGeom>
      </xdr:spPr>
    </xdr:pic>
    <xdr:clientData/>
  </xdr:twoCellAnchor>
  <xdr:twoCellAnchor editAs="oneCell">
    <xdr:from>
      <xdr:col>3</xdr:col>
      <xdr:colOff>184355</xdr:colOff>
      <xdr:row>10</xdr:row>
      <xdr:rowOff>20484</xdr:rowOff>
    </xdr:from>
    <xdr:to>
      <xdr:col>3</xdr:col>
      <xdr:colOff>818394</xdr:colOff>
      <xdr:row>11</xdr:row>
      <xdr:rowOff>4096</xdr:rowOff>
    </xdr:to>
    <xdr:pic>
      <xdr:nvPicPr>
        <xdr:cNvPr id="24" name="Obraz 23">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6"/>
        <a:stretch>
          <a:fillRect/>
        </a:stretch>
      </xdr:blipFill>
      <xdr:spPr>
        <a:xfrm>
          <a:off x="7292258" y="4526936"/>
          <a:ext cx="634039" cy="409677"/>
        </a:xfrm>
        <a:prstGeom prst="rect">
          <a:avLst/>
        </a:prstGeom>
      </xdr:spPr>
    </xdr:pic>
    <xdr:clientData/>
  </xdr:twoCellAnchor>
  <xdr:twoCellAnchor editAs="oneCell">
    <xdr:from>
      <xdr:col>3</xdr:col>
      <xdr:colOff>245806</xdr:colOff>
      <xdr:row>12</xdr:row>
      <xdr:rowOff>30726</xdr:rowOff>
    </xdr:from>
    <xdr:to>
      <xdr:col>3</xdr:col>
      <xdr:colOff>800590</xdr:colOff>
      <xdr:row>13</xdr:row>
      <xdr:rowOff>5326</xdr:rowOff>
    </xdr:to>
    <xdr:pic>
      <xdr:nvPicPr>
        <xdr:cNvPr id="25" name="Obraz 24">
          <a:extLst>
            <a:ext uri="{FF2B5EF4-FFF2-40B4-BE49-F238E27FC236}">
              <a16:creationId xmlns="" xmlns:a16="http://schemas.microsoft.com/office/drawing/2014/main" id="{00000000-0008-0000-0000-000019000000}"/>
            </a:ext>
          </a:extLst>
        </xdr:cNvPr>
        <xdr:cNvPicPr>
          <a:picLocks noChangeAspect="1"/>
        </xdr:cNvPicPr>
      </xdr:nvPicPr>
      <xdr:blipFill>
        <a:blip xmlns:r="http://schemas.openxmlformats.org/officeDocument/2006/relationships" r:embed="rId7"/>
        <a:stretch>
          <a:fillRect/>
        </a:stretch>
      </xdr:blipFill>
      <xdr:spPr>
        <a:xfrm>
          <a:off x="7353709" y="5868629"/>
          <a:ext cx="554784" cy="512097"/>
        </a:xfrm>
        <a:prstGeom prst="rect">
          <a:avLst/>
        </a:prstGeom>
      </xdr:spPr>
    </xdr:pic>
    <xdr:clientData/>
  </xdr:twoCellAnchor>
  <xdr:twoCellAnchor editAs="oneCell">
    <xdr:from>
      <xdr:col>3</xdr:col>
      <xdr:colOff>215081</xdr:colOff>
      <xdr:row>13</xdr:row>
      <xdr:rowOff>20484</xdr:rowOff>
    </xdr:from>
    <xdr:to>
      <xdr:col>3</xdr:col>
      <xdr:colOff>824734</xdr:colOff>
      <xdr:row>13</xdr:row>
      <xdr:rowOff>553310</xdr:rowOff>
    </xdr:to>
    <xdr:pic>
      <xdr:nvPicPr>
        <xdr:cNvPr id="28" name="Obraz 27">
          <a:extLst>
            <a:ext uri="{FF2B5EF4-FFF2-40B4-BE49-F238E27FC236}">
              <a16:creationId xmlns="" xmlns:a16="http://schemas.microsoft.com/office/drawing/2014/main" id="{00000000-0008-0000-0000-00001C000000}"/>
            </a:ext>
          </a:extLst>
        </xdr:cNvPr>
        <xdr:cNvPicPr>
          <a:picLocks noChangeAspect="1"/>
        </xdr:cNvPicPr>
      </xdr:nvPicPr>
      <xdr:blipFill>
        <a:blip xmlns:r="http://schemas.openxmlformats.org/officeDocument/2006/relationships" r:embed="rId8"/>
        <a:stretch>
          <a:fillRect/>
        </a:stretch>
      </xdr:blipFill>
      <xdr:spPr>
        <a:xfrm>
          <a:off x="7322984" y="6442178"/>
          <a:ext cx="609653" cy="563306"/>
        </a:xfrm>
        <a:prstGeom prst="rect">
          <a:avLst/>
        </a:prstGeom>
      </xdr:spPr>
    </xdr:pic>
    <xdr:clientData/>
  </xdr:twoCellAnchor>
  <xdr:twoCellAnchor editAs="oneCell">
    <xdr:from>
      <xdr:col>3</xdr:col>
      <xdr:colOff>61452</xdr:colOff>
      <xdr:row>21</xdr:row>
      <xdr:rowOff>81935</xdr:rowOff>
    </xdr:from>
    <xdr:to>
      <xdr:col>3</xdr:col>
      <xdr:colOff>1003710</xdr:colOff>
      <xdr:row>21</xdr:row>
      <xdr:rowOff>481371</xdr:rowOff>
    </xdr:to>
    <xdr:pic>
      <xdr:nvPicPr>
        <xdr:cNvPr id="36" name="Obraz 35">
          <a:extLst>
            <a:ext uri="{FF2B5EF4-FFF2-40B4-BE49-F238E27FC236}">
              <a16:creationId xmlns="" xmlns:a16="http://schemas.microsoft.com/office/drawing/2014/main" id="{00000000-0008-0000-0000-000024000000}"/>
            </a:ext>
          </a:extLst>
        </xdr:cNvPr>
        <xdr:cNvPicPr>
          <a:picLocks noChangeAspect="1"/>
        </xdr:cNvPicPr>
      </xdr:nvPicPr>
      <xdr:blipFill>
        <a:blip xmlns:r="http://schemas.openxmlformats.org/officeDocument/2006/relationships" r:embed="rId9"/>
        <a:stretch>
          <a:fillRect/>
        </a:stretch>
      </xdr:blipFill>
      <xdr:spPr>
        <a:xfrm>
          <a:off x="7169355" y="8869516"/>
          <a:ext cx="942258" cy="399436"/>
        </a:xfrm>
        <a:prstGeom prst="rect">
          <a:avLst/>
        </a:prstGeom>
      </xdr:spPr>
    </xdr:pic>
    <xdr:clientData/>
  </xdr:twoCellAnchor>
  <xdr:twoCellAnchor editAs="oneCell">
    <xdr:from>
      <xdr:col>3</xdr:col>
      <xdr:colOff>40968</xdr:colOff>
      <xdr:row>22</xdr:row>
      <xdr:rowOff>112662</xdr:rowOff>
    </xdr:from>
    <xdr:to>
      <xdr:col>3</xdr:col>
      <xdr:colOff>988264</xdr:colOff>
      <xdr:row>22</xdr:row>
      <xdr:rowOff>819356</xdr:rowOff>
    </xdr:to>
    <xdr:pic>
      <xdr:nvPicPr>
        <xdr:cNvPr id="37" name="Obraz 36">
          <a:extLst>
            <a:ext uri="{FF2B5EF4-FFF2-40B4-BE49-F238E27FC236}">
              <a16:creationId xmlns="" xmlns:a16="http://schemas.microsoft.com/office/drawing/2014/main" id="{00000000-0008-0000-0000-000025000000}"/>
            </a:ext>
          </a:extLst>
        </xdr:cNvPr>
        <xdr:cNvPicPr>
          <a:picLocks noChangeAspect="1"/>
        </xdr:cNvPicPr>
      </xdr:nvPicPr>
      <xdr:blipFill>
        <a:blip xmlns:r="http://schemas.openxmlformats.org/officeDocument/2006/relationships" r:embed="rId10"/>
        <a:stretch>
          <a:fillRect/>
        </a:stretch>
      </xdr:blipFill>
      <xdr:spPr>
        <a:xfrm>
          <a:off x="7148871" y="9463549"/>
          <a:ext cx="947296" cy="706694"/>
        </a:xfrm>
        <a:prstGeom prst="rect">
          <a:avLst/>
        </a:prstGeom>
      </xdr:spPr>
    </xdr:pic>
    <xdr:clientData/>
  </xdr:twoCellAnchor>
  <xdr:twoCellAnchor editAs="oneCell">
    <xdr:from>
      <xdr:col>3</xdr:col>
      <xdr:colOff>92177</xdr:colOff>
      <xdr:row>23</xdr:row>
      <xdr:rowOff>51210</xdr:rowOff>
    </xdr:from>
    <xdr:to>
      <xdr:col>3</xdr:col>
      <xdr:colOff>866436</xdr:colOff>
      <xdr:row>23</xdr:row>
      <xdr:rowOff>385006</xdr:rowOff>
    </xdr:to>
    <xdr:pic>
      <xdr:nvPicPr>
        <xdr:cNvPr id="39" name="Obraz 38">
          <a:extLst>
            <a:ext uri="{FF2B5EF4-FFF2-40B4-BE49-F238E27FC236}">
              <a16:creationId xmlns="" xmlns:a16="http://schemas.microsoft.com/office/drawing/2014/main" id="{00000000-0008-0000-0000-000027000000}"/>
            </a:ext>
          </a:extLst>
        </xdr:cNvPr>
        <xdr:cNvPicPr>
          <a:picLocks noChangeAspect="1"/>
        </xdr:cNvPicPr>
      </xdr:nvPicPr>
      <xdr:blipFill>
        <a:blip xmlns:r="http://schemas.openxmlformats.org/officeDocument/2006/relationships" r:embed="rId11"/>
        <a:stretch>
          <a:fillRect/>
        </a:stretch>
      </xdr:blipFill>
      <xdr:spPr>
        <a:xfrm>
          <a:off x="7200080" y="10303387"/>
          <a:ext cx="774259" cy="463336"/>
        </a:xfrm>
        <a:prstGeom prst="rect">
          <a:avLst/>
        </a:prstGeom>
      </xdr:spPr>
    </xdr:pic>
    <xdr:clientData/>
  </xdr:twoCellAnchor>
  <xdr:twoCellAnchor editAs="oneCell">
    <xdr:from>
      <xdr:col>3</xdr:col>
      <xdr:colOff>102420</xdr:colOff>
      <xdr:row>24</xdr:row>
      <xdr:rowOff>133145</xdr:rowOff>
    </xdr:from>
    <xdr:to>
      <xdr:col>3</xdr:col>
      <xdr:colOff>891049</xdr:colOff>
      <xdr:row>24</xdr:row>
      <xdr:rowOff>761087</xdr:rowOff>
    </xdr:to>
    <xdr:pic>
      <xdr:nvPicPr>
        <xdr:cNvPr id="41" name="Obraz 40">
          <a:extLst>
            <a:ext uri="{FF2B5EF4-FFF2-40B4-BE49-F238E27FC236}">
              <a16:creationId xmlns="" xmlns:a16="http://schemas.microsoft.com/office/drawing/2014/main" id="{00000000-0008-0000-0000-000029000000}"/>
            </a:ext>
          </a:extLst>
        </xdr:cNvPr>
        <xdr:cNvPicPr>
          <a:picLocks noChangeAspect="1"/>
        </xdr:cNvPicPr>
      </xdr:nvPicPr>
      <xdr:blipFill>
        <a:blip xmlns:r="http://schemas.openxmlformats.org/officeDocument/2006/relationships" r:embed="rId12"/>
        <a:stretch>
          <a:fillRect/>
        </a:stretch>
      </xdr:blipFill>
      <xdr:spPr>
        <a:xfrm>
          <a:off x="7210323" y="10969113"/>
          <a:ext cx="788629" cy="627942"/>
        </a:xfrm>
        <a:prstGeom prst="rect">
          <a:avLst/>
        </a:prstGeom>
      </xdr:spPr>
    </xdr:pic>
    <xdr:clientData/>
  </xdr:twoCellAnchor>
  <xdr:twoCellAnchor editAs="oneCell">
    <xdr:from>
      <xdr:col>3</xdr:col>
      <xdr:colOff>40968</xdr:colOff>
      <xdr:row>25</xdr:row>
      <xdr:rowOff>92177</xdr:rowOff>
    </xdr:from>
    <xdr:to>
      <xdr:col>3</xdr:col>
      <xdr:colOff>979833</xdr:colOff>
      <xdr:row>25</xdr:row>
      <xdr:rowOff>909112</xdr:rowOff>
    </xdr:to>
    <xdr:pic>
      <xdr:nvPicPr>
        <xdr:cNvPr id="42" name="Obraz 41">
          <a:extLst>
            <a:ext uri="{FF2B5EF4-FFF2-40B4-BE49-F238E27FC236}">
              <a16:creationId xmlns="" xmlns:a16="http://schemas.microsoft.com/office/drawing/2014/main" id="{00000000-0008-0000-0000-00002A000000}"/>
            </a:ext>
          </a:extLst>
        </xdr:cNvPr>
        <xdr:cNvPicPr>
          <a:picLocks noChangeAspect="1"/>
        </xdr:cNvPicPr>
      </xdr:nvPicPr>
      <xdr:blipFill>
        <a:blip xmlns:r="http://schemas.openxmlformats.org/officeDocument/2006/relationships" r:embed="rId13"/>
        <a:stretch>
          <a:fillRect/>
        </a:stretch>
      </xdr:blipFill>
      <xdr:spPr>
        <a:xfrm>
          <a:off x="7148871" y="11942096"/>
          <a:ext cx="938865" cy="816935"/>
        </a:xfrm>
        <a:prstGeom prst="rect">
          <a:avLst/>
        </a:prstGeom>
      </xdr:spPr>
    </xdr:pic>
    <xdr:clientData/>
  </xdr:twoCellAnchor>
  <xdr:twoCellAnchor editAs="oneCell">
    <xdr:from>
      <xdr:col>3</xdr:col>
      <xdr:colOff>30726</xdr:colOff>
      <xdr:row>26</xdr:row>
      <xdr:rowOff>122904</xdr:rowOff>
    </xdr:from>
    <xdr:to>
      <xdr:col>3</xdr:col>
      <xdr:colOff>1008721</xdr:colOff>
      <xdr:row>26</xdr:row>
      <xdr:rowOff>776503</xdr:rowOff>
    </xdr:to>
    <xdr:pic>
      <xdr:nvPicPr>
        <xdr:cNvPr id="44" name="Obraz 43">
          <a:extLst>
            <a:ext uri="{FF2B5EF4-FFF2-40B4-BE49-F238E27FC236}">
              <a16:creationId xmlns="" xmlns:a16="http://schemas.microsoft.com/office/drawing/2014/main" id="{00000000-0008-0000-0000-00002C000000}"/>
            </a:ext>
          </a:extLst>
        </xdr:cNvPr>
        <xdr:cNvPicPr>
          <a:picLocks noChangeAspect="1"/>
        </xdr:cNvPicPr>
      </xdr:nvPicPr>
      <xdr:blipFill>
        <a:blip xmlns:r="http://schemas.openxmlformats.org/officeDocument/2006/relationships" r:embed="rId14"/>
        <a:stretch>
          <a:fillRect/>
        </a:stretch>
      </xdr:blipFill>
      <xdr:spPr>
        <a:xfrm>
          <a:off x="7138629" y="13140404"/>
          <a:ext cx="977995" cy="737419"/>
        </a:xfrm>
        <a:prstGeom prst="rect">
          <a:avLst/>
        </a:prstGeom>
      </xdr:spPr>
    </xdr:pic>
    <xdr:clientData/>
  </xdr:twoCellAnchor>
  <xdr:twoCellAnchor editAs="oneCell">
    <xdr:from>
      <xdr:col>3</xdr:col>
      <xdr:colOff>276532</xdr:colOff>
      <xdr:row>27</xdr:row>
      <xdr:rowOff>122903</xdr:rowOff>
    </xdr:from>
    <xdr:to>
      <xdr:col>3</xdr:col>
      <xdr:colOff>849606</xdr:colOff>
      <xdr:row>27</xdr:row>
      <xdr:rowOff>720363</xdr:rowOff>
    </xdr:to>
    <xdr:pic>
      <xdr:nvPicPr>
        <xdr:cNvPr id="46" name="Obraz 45">
          <a:extLst>
            <a:ext uri="{FF2B5EF4-FFF2-40B4-BE49-F238E27FC236}">
              <a16:creationId xmlns="" xmlns:a16="http://schemas.microsoft.com/office/drawing/2014/main" id="{00000000-0008-0000-0000-00002E000000}"/>
            </a:ext>
          </a:extLst>
        </xdr:cNvPr>
        <xdr:cNvPicPr>
          <a:picLocks noChangeAspect="1"/>
        </xdr:cNvPicPr>
      </xdr:nvPicPr>
      <xdr:blipFill>
        <a:blip xmlns:r="http://schemas.openxmlformats.org/officeDocument/2006/relationships" r:embed="rId15"/>
        <a:stretch>
          <a:fillRect/>
        </a:stretch>
      </xdr:blipFill>
      <xdr:spPr>
        <a:xfrm>
          <a:off x="7384435" y="14154355"/>
          <a:ext cx="573074" cy="597460"/>
        </a:xfrm>
        <a:prstGeom prst="rect">
          <a:avLst/>
        </a:prstGeom>
      </xdr:spPr>
    </xdr:pic>
    <xdr:clientData/>
  </xdr:twoCellAnchor>
  <xdr:twoCellAnchor editAs="oneCell">
    <xdr:from>
      <xdr:col>3</xdr:col>
      <xdr:colOff>194596</xdr:colOff>
      <xdr:row>30</xdr:row>
      <xdr:rowOff>122903</xdr:rowOff>
    </xdr:from>
    <xdr:to>
      <xdr:col>3</xdr:col>
      <xdr:colOff>804249</xdr:colOff>
      <xdr:row>30</xdr:row>
      <xdr:rowOff>574046</xdr:rowOff>
    </xdr:to>
    <xdr:pic>
      <xdr:nvPicPr>
        <xdr:cNvPr id="49" name="Obraz 48">
          <a:extLst>
            <a:ext uri="{FF2B5EF4-FFF2-40B4-BE49-F238E27FC236}">
              <a16:creationId xmlns="" xmlns:a16="http://schemas.microsoft.com/office/drawing/2014/main" id="{00000000-0008-0000-0000-000031000000}"/>
            </a:ext>
          </a:extLst>
        </xdr:cNvPr>
        <xdr:cNvPicPr>
          <a:picLocks noChangeAspect="1"/>
        </xdr:cNvPicPr>
      </xdr:nvPicPr>
      <xdr:blipFill>
        <a:blip xmlns:r="http://schemas.openxmlformats.org/officeDocument/2006/relationships" r:embed="rId16"/>
        <a:stretch>
          <a:fillRect/>
        </a:stretch>
      </xdr:blipFill>
      <xdr:spPr>
        <a:xfrm>
          <a:off x="7302499" y="15055645"/>
          <a:ext cx="609653" cy="451143"/>
        </a:xfrm>
        <a:prstGeom prst="rect">
          <a:avLst/>
        </a:prstGeom>
      </xdr:spPr>
    </xdr:pic>
    <xdr:clientData/>
  </xdr:twoCellAnchor>
  <xdr:twoCellAnchor editAs="oneCell">
    <xdr:from>
      <xdr:col>3</xdr:col>
      <xdr:colOff>61453</xdr:colOff>
      <xdr:row>31</xdr:row>
      <xdr:rowOff>81936</xdr:rowOff>
    </xdr:from>
    <xdr:to>
      <xdr:col>3</xdr:col>
      <xdr:colOff>956747</xdr:colOff>
      <xdr:row>31</xdr:row>
      <xdr:rowOff>655484</xdr:rowOff>
    </xdr:to>
    <xdr:pic>
      <xdr:nvPicPr>
        <xdr:cNvPr id="51" name="Obraz 50">
          <a:extLst>
            <a:ext uri="{FF2B5EF4-FFF2-40B4-BE49-F238E27FC236}">
              <a16:creationId xmlns="" xmlns:a16="http://schemas.microsoft.com/office/drawing/2014/main" id="{00000000-0008-0000-0000-000033000000}"/>
            </a:ext>
          </a:extLst>
        </xdr:cNvPr>
        <xdr:cNvPicPr>
          <a:picLocks noChangeAspect="1"/>
        </xdr:cNvPicPr>
      </xdr:nvPicPr>
      <xdr:blipFill>
        <a:blip xmlns:r="http://schemas.openxmlformats.org/officeDocument/2006/relationships" r:embed="rId17"/>
        <a:stretch>
          <a:fillRect/>
        </a:stretch>
      </xdr:blipFill>
      <xdr:spPr>
        <a:xfrm>
          <a:off x="7169356" y="15700888"/>
          <a:ext cx="895294" cy="573548"/>
        </a:xfrm>
        <a:prstGeom prst="rect">
          <a:avLst/>
        </a:prstGeom>
      </xdr:spPr>
    </xdr:pic>
    <xdr:clientData/>
  </xdr:twoCellAnchor>
  <xdr:twoCellAnchor editAs="oneCell">
    <xdr:from>
      <xdr:col>3</xdr:col>
      <xdr:colOff>174114</xdr:colOff>
      <xdr:row>32</xdr:row>
      <xdr:rowOff>61451</xdr:rowOff>
    </xdr:from>
    <xdr:to>
      <xdr:col>3</xdr:col>
      <xdr:colOff>880808</xdr:colOff>
      <xdr:row>32</xdr:row>
      <xdr:rowOff>491612</xdr:rowOff>
    </xdr:to>
    <xdr:pic>
      <xdr:nvPicPr>
        <xdr:cNvPr id="53" name="Obraz 52">
          <a:extLst>
            <a:ext uri="{FF2B5EF4-FFF2-40B4-BE49-F238E27FC236}">
              <a16:creationId xmlns="" xmlns:a16="http://schemas.microsoft.com/office/drawing/2014/main" id="{00000000-0008-0000-0000-000035000000}"/>
            </a:ext>
          </a:extLst>
        </xdr:cNvPr>
        <xdr:cNvPicPr>
          <a:picLocks noChangeAspect="1"/>
        </xdr:cNvPicPr>
      </xdr:nvPicPr>
      <xdr:blipFill>
        <a:blip xmlns:r="http://schemas.openxmlformats.org/officeDocument/2006/relationships" r:embed="rId18"/>
        <a:stretch>
          <a:fillRect/>
        </a:stretch>
      </xdr:blipFill>
      <xdr:spPr>
        <a:xfrm>
          <a:off x="7282017" y="16407580"/>
          <a:ext cx="706694" cy="430161"/>
        </a:xfrm>
        <a:prstGeom prst="rect">
          <a:avLst/>
        </a:prstGeom>
      </xdr:spPr>
    </xdr:pic>
    <xdr:clientData/>
  </xdr:twoCellAnchor>
  <xdr:twoCellAnchor editAs="oneCell">
    <xdr:from>
      <xdr:col>3</xdr:col>
      <xdr:colOff>51209</xdr:colOff>
      <xdr:row>42</xdr:row>
      <xdr:rowOff>30726</xdr:rowOff>
    </xdr:from>
    <xdr:to>
      <xdr:col>3</xdr:col>
      <xdr:colOff>898626</xdr:colOff>
      <xdr:row>42</xdr:row>
      <xdr:rowOff>372132</xdr:rowOff>
    </xdr:to>
    <xdr:pic>
      <xdr:nvPicPr>
        <xdr:cNvPr id="56" name="Obraz 55">
          <a:extLst>
            <a:ext uri="{FF2B5EF4-FFF2-40B4-BE49-F238E27FC236}">
              <a16:creationId xmlns="" xmlns:a16="http://schemas.microsoft.com/office/drawing/2014/main" id="{00000000-0008-0000-0000-000038000000}"/>
            </a:ext>
          </a:extLst>
        </xdr:cNvPr>
        <xdr:cNvPicPr>
          <a:picLocks noChangeAspect="1"/>
        </xdr:cNvPicPr>
      </xdr:nvPicPr>
      <xdr:blipFill>
        <a:blip xmlns:r="http://schemas.openxmlformats.org/officeDocument/2006/relationships" r:embed="rId19"/>
        <a:stretch>
          <a:fillRect/>
        </a:stretch>
      </xdr:blipFill>
      <xdr:spPr>
        <a:xfrm>
          <a:off x="7159112" y="19521129"/>
          <a:ext cx="847417" cy="341406"/>
        </a:xfrm>
        <a:prstGeom prst="rect">
          <a:avLst/>
        </a:prstGeom>
      </xdr:spPr>
    </xdr:pic>
    <xdr:clientData/>
  </xdr:twoCellAnchor>
  <xdr:twoCellAnchor editAs="oneCell">
    <xdr:from>
      <xdr:col>3</xdr:col>
      <xdr:colOff>20484</xdr:colOff>
      <xdr:row>43</xdr:row>
      <xdr:rowOff>51210</xdr:rowOff>
    </xdr:from>
    <xdr:to>
      <xdr:col>3</xdr:col>
      <xdr:colOff>995929</xdr:colOff>
      <xdr:row>43</xdr:row>
      <xdr:rowOff>1162304</xdr:rowOff>
    </xdr:to>
    <xdr:pic>
      <xdr:nvPicPr>
        <xdr:cNvPr id="57" name="Obraz 56">
          <a:extLst>
            <a:ext uri="{FF2B5EF4-FFF2-40B4-BE49-F238E27FC236}">
              <a16:creationId xmlns="" xmlns:a16="http://schemas.microsoft.com/office/drawing/2014/main" id="{00000000-0008-0000-0000-000039000000}"/>
            </a:ext>
          </a:extLst>
        </xdr:cNvPr>
        <xdr:cNvPicPr>
          <a:picLocks noChangeAspect="1"/>
        </xdr:cNvPicPr>
      </xdr:nvPicPr>
      <xdr:blipFill>
        <a:blip xmlns:r="http://schemas.openxmlformats.org/officeDocument/2006/relationships" r:embed="rId20"/>
        <a:stretch>
          <a:fillRect/>
        </a:stretch>
      </xdr:blipFill>
      <xdr:spPr>
        <a:xfrm>
          <a:off x="7128387" y="19961533"/>
          <a:ext cx="975445" cy="1133954"/>
        </a:xfrm>
        <a:prstGeom prst="rect">
          <a:avLst/>
        </a:prstGeom>
      </xdr:spPr>
    </xdr:pic>
    <xdr:clientData/>
  </xdr:twoCellAnchor>
  <xdr:twoCellAnchor editAs="oneCell">
    <xdr:from>
      <xdr:col>3</xdr:col>
      <xdr:colOff>133145</xdr:colOff>
      <xdr:row>44</xdr:row>
      <xdr:rowOff>30726</xdr:rowOff>
    </xdr:from>
    <xdr:to>
      <xdr:col>3</xdr:col>
      <xdr:colOff>822053</xdr:colOff>
      <xdr:row>45</xdr:row>
      <xdr:rowOff>2277</xdr:rowOff>
    </xdr:to>
    <xdr:pic>
      <xdr:nvPicPr>
        <xdr:cNvPr id="59" name="Obraz 58">
          <a:extLst>
            <a:ext uri="{FF2B5EF4-FFF2-40B4-BE49-F238E27FC236}">
              <a16:creationId xmlns="" xmlns:a16="http://schemas.microsoft.com/office/drawing/2014/main" id="{00000000-0008-0000-0000-00003B000000}"/>
            </a:ext>
          </a:extLst>
        </xdr:cNvPr>
        <xdr:cNvPicPr>
          <a:picLocks noChangeAspect="1"/>
        </xdr:cNvPicPr>
      </xdr:nvPicPr>
      <xdr:blipFill>
        <a:blip xmlns:r="http://schemas.openxmlformats.org/officeDocument/2006/relationships" r:embed="rId21"/>
        <a:stretch>
          <a:fillRect/>
        </a:stretch>
      </xdr:blipFill>
      <xdr:spPr>
        <a:xfrm>
          <a:off x="7241048" y="21231532"/>
          <a:ext cx="688908" cy="371888"/>
        </a:xfrm>
        <a:prstGeom prst="rect">
          <a:avLst/>
        </a:prstGeom>
      </xdr:spPr>
    </xdr:pic>
    <xdr:clientData/>
  </xdr:twoCellAnchor>
  <xdr:twoCellAnchor editAs="oneCell">
    <xdr:from>
      <xdr:col>3</xdr:col>
      <xdr:colOff>61451</xdr:colOff>
      <xdr:row>33</xdr:row>
      <xdr:rowOff>501855</xdr:rowOff>
    </xdr:from>
    <xdr:to>
      <xdr:col>3</xdr:col>
      <xdr:colOff>911532</xdr:colOff>
      <xdr:row>40</xdr:row>
      <xdr:rowOff>143387</xdr:rowOff>
    </xdr:to>
    <xdr:pic>
      <xdr:nvPicPr>
        <xdr:cNvPr id="3" name="Obraz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2"/>
        <a:stretch>
          <a:fillRect/>
        </a:stretch>
      </xdr:blipFill>
      <xdr:spPr>
        <a:xfrm>
          <a:off x="7169354" y="17421532"/>
          <a:ext cx="850081" cy="1382662"/>
        </a:xfrm>
        <a:prstGeom prst="rect">
          <a:avLst/>
        </a:prstGeom>
      </xdr:spPr>
    </xdr:pic>
    <xdr:clientData/>
  </xdr:twoCellAnchor>
  <xdr:twoCellAnchor>
    <xdr:from>
      <xdr:col>3</xdr:col>
      <xdr:colOff>286774</xdr:colOff>
      <xdr:row>38</xdr:row>
      <xdr:rowOff>61451</xdr:rowOff>
    </xdr:from>
    <xdr:to>
      <xdr:col>3</xdr:col>
      <xdr:colOff>683014</xdr:colOff>
      <xdr:row>39</xdr:row>
      <xdr:rowOff>156414</xdr:rowOff>
    </xdr:to>
    <xdr:sp macro="" textlink="">
      <xdr:nvSpPr>
        <xdr:cNvPr id="29" name="Prostokąt zaokrąglony 28">
          <a:extLst>
            <a:ext uri="{FF2B5EF4-FFF2-40B4-BE49-F238E27FC236}">
              <a16:creationId xmlns="" xmlns:a16="http://schemas.microsoft.com/office/drawing/2014/main" id="{00000000-0008-0000-0000-00001D000000}"/>
            </a:ext>
          </a:extLst>
        </xdr:cNvPr>
        <xdr:cNvSpPr/>
      </xdr:nvSpPr>
      <xdr:spPr>
        <a:xfrm>
          <a:off x="7394677" y="18333064"/>
          <a:ext cx="396240" cy="2895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l-PL"/>
        </a:p>
      </xdr:txBody>
    </xdr:sp>
    <xdr:clientData/>
  </xdr:twoCellAnchor>
  <xdr:twoCellAnchor>
    <xdr:from>
      <xdr:col>3</xdr:col>
      <xdr:colOff>583790</xdr:colOff>
      <xdr:row>42</xdr:row>
      <xdr:rowOff>143387</xdr:rowOff>
    </xdr:from>
    <xdr:to>
      <xdr:col>3</xdr:col>
      <xdr:colOff>842870</xdr:colOff>
      <xdr:row>42</xdr:row>
      <xdr:rowOff>333887</xdr:rowOff>
    </xdr:to>
    <xdr:sp macro="" textlink="">
      <xdr:nvSpPr>
        <xdr:cNvPr id="32" name="Elipsa 31">
          <a:extLst>
            <a:ext uri="{FF2B5EF4-FFF2-40B4-BE49-F238E27FC236}">
              <a16:creationId xmlns="" xmlns:a16="http://schemas.microsoft.com/office/drawing/2014/main" id="{00000000-0008-0000-0000-000020000000}"/>
            </a:ext>
          </a:extLst>
        </xdr:cNvPr>
        <xdr:cNvSpPr/>
      </xdr:nvSpPr>
      <xdr:spPr>
        <a:xfrm>
          <a:off x="7691693" y="19664516"/>
          <a:ext cx="259080" cy="1905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l-PL"/>
        </a:p>
      </xdr:txBody>
    </xdr:sp>
    <xdr:clientData/>
  </xdr:twoCellAnchor>
  <xdr:twoCellAnchor>
    <xdr:from>
      <xdr:col>3</xdr:col>
      <xdr:colOff>491613</xdr:colOff>
      <xdr:row>43</xdr:row>
      <xdr:rowOff>542823</xdr:rowOff>
    </xdr:from>
    <xdr:to>
      <xdr:col>3</xdr:col>
      <xdr:colOff>750693</xdr:colOff>
      <xdr:row>43</xdr:row>
      <xdr:rowOff>733323</xdr:rowOff>
    </xdr:to>
    <xdr:sp macro="" textlink="">
      <xdr:nvSpPr>
        <xdr:cNvPr id="34" name="Elipsa 33">
          <a:extLst>
            <a:ext uri="{FF2B5EF4-FFF2-40B4-BE49-F238E27FC236}">
              <a16:creationId xmlns="" xmlns:a16="http://schemas.microsoft.com/office/drawing/2014/main" id="{00000000-0008-0000-0000-000022000000}"/>
            </a:ext>
          </a:extLst>
        </xdr:cNvPr>
        <xdr:cNvSpPr/>
      </xdr:nvSpPr>
      <xdr:spPr>
        <a:xfrm>
          <a:off x="7599516" y="20483871"/>
          <a:ext cx="259080" cy="1905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l-PL"/>
        </a:p>
      </xdr:txBody>
    </xdr:sp>
    <xdr:clientData/>
  </xdr:twoCellAnchor>
  <xdr:twoCellAnchor>
    <xdr:from>
      <xdr:col>3</xdr:col>
      <xdr:colOff>348226</xdr:colOff>
      <xdr:row>44</xdr:row>
      <xdr:rowOff>143387</xdr:rowOff>
    </xdr:from>
    <xdr:to>
      <xdr:col>3</xdr:col>
      <xdr:colOff>607306</xdr:colOff>
      <xdr:row>44</xdr:row>
      <xdr:rowOff>333887</xdr:rowOff>
    </xdr:to>
    <xdr:sp macro="" textlink="">
      <xdr:nvSpPr>
        <xdr:cNvPr id="35" name="Elipsa 34">
          <a:extLst>
            <a:ext uri="{FF2B5EF4-FFF2-40B4-BE49-F238E27FC236}">
              <a16:creationId xmlns="" xmlns:a16="http://schemas.microsoft.com/office/drawing/2014/main" id="{00000000-0008-0000-0000-000023000000}"/>
            </a:ext>
          </a:extLst>
        </xdr:cNvPr>
        <xdr:cNvSpPr/>
      </xdr:nvSpPr>
      <xdr:spPr>
        <a:xfrm>
          <a:off x="7456129" y="21374919"/>
          <a:ext cx="259080" cy="1905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l-PL"/>
        </a:p>
      </xdr:txBody>
    </xdr:sp>
    <xdr:clientData/>
  </xdr:twoCellAnchor>
  <xdr:twoCellAnchor editAs="oneCell">
    <xdr:from>
      <xdr:col>3</xdr:col>
      <xdr:colOff>102419</xdr:colOff>
      <xdr:row>11</xdr:row>
      <xdr:rowOff>92178</xdr:rowOff>
    </xdr:from>
    <xdr:to>
      <xdr:col>3</xdr:col>
      <xdr:colOff>962742</xdr:colOff>
      <xdr:row>11</xdr:row>
      <xdr:rowOff>788630</xdr:rowOff>
    </xdr:to>
    <xdr:pic>
      <xdr:nvPicPr>
        <xdr:cNvPr id="5" name="Obraz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3"/>
        <a:stretch>
          <a:fillRect/>
        </a:stretch>
      </xdr:blipFill>
      <xdr:spPr>
        <a:xfrm>
          <a:off x="7210322" y="4998065"/>
          <a:ext cx="860323" cy="696452"/>
        </a:xfrm>
        <a:prstGeom prst="rect">
          <a:avLst/>
        </a:prstGeom>
      </xdr:spPr>
    </xdr:pic>
    <xdr:clientData/>
  </xdr:twoCellAnchor>
  <xdr:twoCellAnchor editAs="oneCell">
    <xdr:from>
      <xdr:col>3</xdr:col>
      <xdr:colOff>71695</xdr:colOff>
      <xdr:row>14</xdr:row>
      <xdr:rowOff>61452</xdr:rowOff>
    </xdr:from>
    <xdr:to>
      <xdr:col>3</xdr:col>
      <xdr:colOff>963567</xdr:colOff>
      <xdr:row>14</xdr:row>
      <xdr:rowOff>829597</xdr:rowOff>
    </xdr:to>
    <xdr:pic>
      <xdr:nvPicPr>
        <xdr:cNvPr id="7" name="Obraz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24"/>
        <a:stretch>
          <a:fillRect/>
        </a:stretch>
      </xdr:blipFill>
      <xdr:spPr>
        <a:xfrm>
          <a:off x="7179598" y="7005484"/>
          <a:ext cx="891872" cy="768145"/>
        </a:xfrm>
        <a:prstGeom prst="rect">
          <a:avLst/>
        </a:prstGeom>
      </xdr:spPr>
    </xdr:pic>
    <xdr:clientData/>
  </xdr:twoCellAnchor>
  <xdr:twoCellAnchor editAs="oneCell">
    <xdr:from>
      <xdr:col>3</xdr:col>
      <xdr:colOff>204838</xdr:colOff>
      <xdr:row>15</xdr:row>
      <xdr:rowOff>51210</xdr:rowOff>
    </xdr:from>
    <xdr:to>
      <xdr:col>3</xdr:col>
      <xdr:colOff>881553</xdr:colOff>
      <xdr:row>15</xdr:row>
      <xdr:rowOff>508450</xdr:rowOff>
    </xdr:to>
    <xdr:pic>
      <xdr:nvPicPr>
        <xdr:cNvPr id="8" name="Obraz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5"/>
        <a:stretch>
          <a:fillRect/>
        </a:stretch>
      </xdr:blipFill>
      <xdr:spPr>
        <a:xfrm>
          <a:off x="7312741" y="7896533"/>
          <a:ext cx="676715" cy="457240"/>
        </a:xfrm>
        <a:prstGeom prst="rect">
          <a:avLst/>
        </a:prstGeom>
      </xdr:spPr>
    </xdr:pic>
    <xdr:clientData/>
  </xdr:twoCellAnchor>
  <xdr:twoCellAnchor editAs="oneCell">
    <xdr:from>
      <xdr:col>3</xdr:col>
      <xdr:colOff>204839</xdr:colOff>
      <xdr:row>16</xdr:row>
      <xdr:rowOff>51209</xdr:rowOff>
    </xdr:from>
    <xdr:to>
      <xdr:col>3</xdr:col>
      <xdr:colOff>881554</xdr:colOff>
      <xdr:row>16</xdr:row>
      <xdr:rowOff>430161</xdr:rowOff>
    </xdr:to>
    <xdr:pic>
      <xdr:nvPicPr>
        <xdr:cNvPr id="9" name="Obraz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25"/>
        <a:stretch>
          <a:fillRect/>
        </a:stretch>
      </xdr:blipFill>
      <xdr:spPr>
        <a:xfrm>
          <a:off x="7312742" y="8418870"/>
          <a:ext cx="676715" cy="378952"/>
        </a:xfrm>
        <a:prstGeom prst="rect">
          <a:avLst/>
        </a:prstGeom>
      </xdr:spPr>
    </xdr:pic>
    <xdr:clientData/>
  </xdr:twoCellAnchor>
  <xdr:twoCellAnchor editAs="oneCell">
    <xdr:from>
      <xdr:col>3</xdr:col>
      <xdr:colOff>184355</xdr:colOff>
      <xdr:row>19</xdr:row>
      <xdr:rowOff>40968</xdr:rowOff>
    </xdr:from>
    <xdr:to>
      <xdr:col>3</xdr:col>
      <xdr:colOff>940325</xdr:colOff>
      <xdr:row>19</xdr:row>
      <xdr:rowOff>450645</xdr:rowOff>
    </xdr:to>
    <xdr:pic>
      <xdr:nvPicPr>
        <xdr:cNvPr id="12" name="Obraz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26"/>
        <a:stretch>
          <a:fillRect/>
        </a:stretch>
      </xdr:blipFill>
      <xdr:spPr>
        <a:xfrm>
          <a:off x="7292258" y="8890000"/>
          <a:ext cx="755970" cy="409677"/>
        </a:xfrm>
        <a:prstGeom prst="rect">
          <a:avLst/>
        </a:prstGeom>
      </xdr:spPr>
    </xdr:pic>
    <xdr:clientData/>
  </xdr:twoCellAnchor>
  <xdr:twoCellAnchor editAs="oneCell">
    <xdr:from>
      <xdr:col>3</xdr:col>
      <xdr:colOff>122903</xdr:colOff>
      <xdr:row>20</xdr:row>
      <xdr:rowOff>30726</xdr:rowOff>
    </xdr:from>
    <xdr:to>
      <xdr:col>3</xdr:col>
      <xdr:colOff>878873</xdr:colOff>
      <xdr:row>20</xdr:row>
      <xdr:rowOff>440403</xdr:rowOff>
    </xdr:to>
    <xdr:pic>
      <xdr:nvPicPr>
        <xdr:cNvPr id="14" name="Obraz 13">
          <a:extLst>
            <a:ext uri="{FF2B5EF4-FFF2-40B4-BE49-F238E27FC236}">
              <a16:creationId xmlns="" xmlns:a16="http://schemas.microsoft.com/office/drawing/2014/main" id="{00000000-0008-0000-0000-00000E000000}"/>
            </a:ext>
          </a:extLst>
        </xdr:cNvPr>
        <xdr:cNvPicPr>
          <a:picLocks noChangeAspect="1"/>
        </xdr:cNvPicPr>
      </xdr:nvPicPr>
      <xdr:blipFill>
        <a:blip xmlns:r="http://schemas.openxmlformats.org/officeDocument/2006/relationships" r:embed="rId26"/>
        <a:stretch>
          <a:fillRect/>
        </a:stretch>
      </xdr:blipFill>
      <xdr:spPr>
        <a:xfrm>
          <a:off x="7230806" y="9361129"/>
          <a:ext cx="755970" cy="409677"/>
        </a:xfrm>
        <a:prstGeom prst="rect">
          <a:avLst/>
        </a:prstGeom>
      </xdr:spPr>
    </xdr:pic>
    <xdr:clientData/>
  </xdr:twoCellAnchor>
  <xdr:twoCellAnchor editAs="oneCell">
    <xdr:from>
      <xdr:col>3</xdr:col>
      <xdr:colOff>53431</xdr:colOff>
      <xdr:row>52</xdr:row>
      <xdr:rowOff>143387</xdr:rowOff>
    </xdr:from>
    <xdr:to>
      <xdr:col>3</xdr:col>
      <xdr:colOff>1006170</xdr:colOff>
      <xdr:row>52</xdr:row>
      <xdr:rowOff>903912</xdr:rowOff>
    </xdr:to>
    <xdr:pic>
      <xdr:nvPicPr>
        <xdr:cNvPr id="15" name="Obraz 14">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27"/>
        <a:stretch>
          <a:fillRect/>
        </a:stretch>
      </xdr:blipFill>
      <xdr:spPr>
        <a:xfrm>
          <a:off x="7161334" y="23945645"/>
          <a:ext cx="952739" cy="768145"/>
        </a:xfrm>
        <a:prstGeom prst="rect">
          <a:avLst/>
        </a:prstGeom>
      </xdr:spPr>
    </xdr:pic>
    <xdr:clientData/>
  </xdr:twoCellAnchor>
  <xdr:twoCellAnchor editAs="oneCell">
    <xdr:from>
      <xdr:col>3</xdr:col>
      <xdr:colOff>235564</xdr:colOff>
      <xdr:row>53</xdr:row>
      <xdr:rowOff>40968</xdr:rowOff>
    </xdr:from>
    <xdr:to>
      <xdr:col>3</xdr:col>
      <xdr:colOff>851313</xdr:colOff>
      <xdr:row>53</xdr:row>
      <xdr:rowOff>532581</xdr:rowOff>
    </xdr:to>
    <xdr:pic>
      <xdr:nvPicPr>
        <xdr:cNvPr id="17" name="Obraz 16">
          <a:extLst>
            <a:ext uri="{FF2B5EF4-FFF2-40B4-BE49-F238E27FC236}">
              <a16:creationId xmlns="" xmlns:a16="http://schemas.microsoft.com/office/drawing/2014/main" id="{00000000-0008-0000-0000-000011000000}"/>
            </a:ext>
          </a:extLst>
        </xdr:cNvPr>
        <xdr:cNvPicPr>
          <a:picLocks noChangeAspect="1"/>
        </xdr:cNvPicPr>
      </xdr:nvPicPr>
      <xdr:blipFill>
        <a:blip xmlns:r="http://schemas.openxmlformats.org/officeDocument/2006/relationships" r:embed="rId28"/>
        <a:stretch>
          <a:fillRect/>
        </a:stretch>
      </xdr:blipFill>
      <xdr:spPr>
        <a:xfrm>
          <a:off x="7343467" y="25000565"/>
          <a:ext cx="615749" cy="491613"/>
        </a:xfrm>
        <a:prstGeom prst="rect">
          <a:avLst/>
        </a:prstGeom>
      </xdr:spPr>
    </xdr:pic>
    <xdr:clientData/>
  </xdr:twoCellAnchor>
  <xdr:twoCellAnchor editAs="oneCell">
    <xdr:from>
      <xdr:col>3</xdr:col>
      <xdr:colOff>225323</xdr:colOff>
      <xdr:row>54</xdr:row>
      <xdr:rowOff>112662</xdr:rowOff>
    </xdr:from>
    <xdr:to>
      <xdr:col>3</xdr:col>
      <xdr:colOff>841072</xdr:colOff>
      <xdr:row>54</xdr:row>
      <xdr:rowOff>636963</xdr:rowOff>
    </xdr:to>
    <xdr:pic>
      <xdr:nvPicPr>
        <xdr:cNvPr id="21" name="Obraz 20">
          <a:extLst>
            <a:ext uri="{FF2B5EF4-FFF2-40B4-BE49-F238E27FC236}">
              <a16:creationId xmlns="" xmlns:a16="http://schemas.microsoft.com/office/drawing/2014/main" id="{00000000-0008-0000-0000-000015000000}"/>
            </a:ext>
          </a:extLst>
        </xdr:cNvPr>
        <xdr:cNvPicPr>
          <a:picLocks noChangeAspect="1"/>
        </xdr:cNvPicPr>
      </xdr:nvPicPr>
      <xdr:blipFill>
        <a:blip xmlns:r="http://schemas.openxmlformats.org/officeDocument/2006/relationships" r:embed="rId29"/>
        <a:stretch>
          <a:fillRect/>
        </a:stretch>
      </xdr:blipFill>
      <xdr:spPr>
        <a:xfrm>
          <a:off x="7333226" y="25697017"/>
          <a:ext cx="615749" cy="52430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zoomScale="93" zoomScaleNormal="93" zoomScaleSheetLayoutView="80" zoomScalePageLayoutView="71" workbookViewId="0">
      <selection activeCell="H8" sqref="H8"/>
    </sheetView>
  </sheetViews>
  <sheetFormatPr defaultRowHeight="15" x14ac:dyDescent="0.25"/>
  <cols>
    <col min="1" max="1" width="6" style="20" customWidth="1"/>
    <col min="2" max="2" width="23.7109375" style="3" customWidth="1"/>
    <col min="3" max="3" width="76.5703125" customWidth="1"/>
    <col min="4" max="4" width="15.28515625" customWidth="1"/>
    <col min="5" max="5" width="7.140625" customWidth="1"/>
    <col min="6" max="6" width="7.28515625" customWidth="1"/>
    <col min="7" max="7" width="7.28515625" style="20" customWidth="1"/>
    <col min="8" max="8" width="15" customWidth="1"/>
    <col min="9" max="9" width="14.140625" customWidth="1"/>
    <col min="13" max="13" width="32.42578125" customWidth="1"/>
  </cols>
  <sheetData>
    <row r="1" spans="1:9" x14ac:dyDescent="0.25">
      <c r="B1" s="17"/>
      <c r="C1" s="4"/>
      <c r="D1" s="4"/>
      <c r="E1" s="4"/>
      <c r="F1" s="4"/>
      <c r="G1" s="19"/>
      <c r="H1" s="4"/>
      <c r="I1" s="2"/>
    </row>
    <row r="2" spans="1:9" x14ac:dyDescent="0.25">
      <c r="A2" s="35" t="s">
        <v>62</v>
      </c>
      <c r="B2" s="36"/>
      <c r="C2" s="36"/>
      <c r="D2" s="4"/>
      <c r="E2" s="4"/>
      <c r="F2" s="4"/>
      <c r="G2" s="19"/>
      <c r="H2" s="4"/>
      <c r="I2" s="2"/>
    </row>
    <row r="3" spans="1:9" s="20" customFormat="1" ht="25.5" x14ac:dyDescent="0.25">
      <c r="A3" s="25" t="s">
        <v>14</v>
      </c>
      <c r="B3" s="16" t="s">
        <v>0</v>
      </c>
      <c r="C3" s="16" t="s">
        <v>1</v>
      </c>
      <c r="D3" s="16" t="s">
        <v>2</v>
      </c>
      <c r="E3" s="39" t="s">
        <v>60</v>
      </c>
      <c r="F3" s="39"/>
      <c r="G3" s="16" t="s">
        <v>73</v>
      </c>
      <c r="H3" s="16" t="s">
        <v>3</v>
      </c>
      <c r="I3" s="16" t="s">
        <v>4</v>
      </c>
    </row>
    <row r="4" spans="1:9" ht="21" customHeight="1" x14ac:dyDescent="0.25">
      <c r="A4" s="30">
        <v>1</v>
      </c>
      <c r="B4" s="11">
        <v>2</v>
      </c>
      <c r="C4" s="11">
        <v>3</v>
      </c>
      <c r="D4" s="11">
        <v>4</v>
      </c>
      <c r="E4" s="38">
        <v>5</v>
      </c>
      <c r="F4" s="38"/>
      <c r="G4" s="11">
        <v>6</v>
      </c>
      <c r="H4" s="11">
        <v>7</v>
      </c>
      <c r="I4" s="11" t="s">
        <v>74</v>
      </c>
    </row>
    <row r="5" spans="1:9" ht="23.45" customHeight="1" x14ac:dyDescent="0.25">
      <c r="A5" s="43">
        <v>1</v>
      </c>
      <c r="B5" s="52" t="s">
        <v>5</v>
      </c>
      <c r="C5" s="53" t="s">
        <v>83</v>
      </c>
      <c r="D5" s="54"/>
      <c r="E5" s="60">
        <v>206</v>
      </c>
      <c r="F5" s="61"/>
      <c r="G5" s="58" t="s">
        <v>75</v>
      </c>
      <c r="H5" s="55"/>
      <c r="I5" s="55">
        <f>ROUND(E5*H5,2)</f>
        <v>0</v>
      </c>
    </row>
    <row r="6" spans="1:9" ht="62.25" customHeight="1" x14ac:dyDescent="0.25">
      <c r="A6" s="43"/>
      <c r="B6" s="52"/>
      <c r="C6" s="53"/>
      <c r="D6" s="54"/>
      <c r="E6" s="62"/>
      <c r="F6" s="63"/>
      <c r="G6" s="58"/>
      <c r="H6" s="55"/>
      <c r="I6" s="55">
        <f t="shared" ref="I6" si="0">ROUND(E6*H6,2)</f>
        <v>0</v>
      </c>
    </row>
    <row r="7" spans="1:9" ht="45" customHeight="1" x14ac:dyDescent="0.25">
      <c r="A7" s="26">
        <v>2</v>
      </c>
      <c r="B7" s="27" t="s">
        <v>6</v>
      </c>
      <c r="C7" s="8" t="s">
        <v>7</v>
      </c>
      <c r="D7" s="10"/>
      <c r="E7" s="37">
        <v>146</v>
      </c>
      <c r="F7" s="37"/>
      <c r="G7" s="33" t="s">
        <v>75</v>
      </c>
      <c r="H7" s="15"/>
      <c r="I7" s="12">
        <f>ROUND(E7*H7,2)</f>
        <v>0</v>
      </c>
    </row>
    <row r="8" spans="1:9" ht="22.5" x14ac:dyDescent="0.25">
      <c r="A8" s="22">
        <v>3</v>
      </c>
      <c r="B8" s="27" t="s">
        <v>8</v>
      </c>
      <c r="C8" s="8" t="s">
        <v>9</v>
      </c>
      <c r="D8" s="10"/>
      <c r="E8" s="37">
        <v>362</v>
      </c>
      <c r="F8" s="37"/>
      <c r="G8" s="33" t="s">
        <v>75</v>
      </c>
      <c r="H8" s="12"/>
      <c r="I8" s="12">
        <f>ROUND(E8*H8,2)</f>
        <v>0</v>
      </c>
    </row>
    <row r="9" spans="1:9" ht="56.25" x14ac:dyDescent="0.25">
      <c r="A9" s="26">
        <v>4</v>
      </c>
      <c r="B9" s="27" t="s">
        <v>10</v>
      </c>
      <c r="C9" s="8" t="s">
        <v>11</v>
      </c>
      <c r="D9" s="10"/>
      <c r="E9" s="37">
        <v>31</v>
      </c>
      <c r="F9" s="37"/>
      <c r="G9" s="33" t="s">
        <v>75</v>
      </c>
      <c r="H9" s="12"/>
      <c r="I9" s="12">
        <f t="shared" ref="I9:I45" si="1">ROUND(E9*H9,2)</f>
        <v>0</v>
      </c>
    </row>
    <row r="10" spans="1:9" ht="33.75" x14ac:dyDescent="0.25">
      <c r="A10" s="22">
        <v>5</v>
      </c>
      <c r="B10" s="27" t="s">
        <v>12</v>
      </c>
      <c r="C10" s="8" t="s">
        <v>13</v>
      </c>
      <c r="D10" s="10"/>
      <c r="E10" s="37">
        <v>150</v>
      </c>
      <c r="F10" s="37"/>
      <c r="G10" s="33" t="s">
        <v>75</v>
      </c>
      <c r="H10" s="12"/>
      <c r="I10" s="12">
        <f t="shared" si="1"/>
        <v>0</v>
      </c>
    </row>
    <row r="11" spans="1:9" ht="35.25" x14ac:dyDescent="0.25">
      <c r="A11" s="26">
        <v>6</v>
      </c>
      <c r="B11" s="27" t="s">
        <v>15</v>
      </c>
      <c r="C11" s="7" t="s">
        <v>80</v>
      </c>
      <c r="D11" s="9"/>
      <c r="E11" s="37">
        <v>15</v>
      </c>
      <c r="F11" s="37"/>
      <c r="G11" s="33" t="s">
        <v>75</v>
      </c>
      <c r="H11" s="12"/>
      <c r="I11" s="12">
        <f t="shared" si="1"/>
        <v>0</v>
      </c>
    </row>
    <row r="12" spans="1:9" ht="68.25" customHeight="1" x14ac:dyDescent="0.25">
      <c r="A12" s="22">
        <v>7</v>
      </c>
      <c r="B12" s="27" t="s">
        <v>16</v>
      </c>
      <c r="C12" s="7" t="s">
        <v>17</v>
      </c>
      <c r="D12" s="9"/>
      <c r="E12" s="37">
        <v>131</v>
      </c>
      <c r="F12" s="37"/>
      <c r="G12" s="33" t="s">
        <v>75</v>
      </c>
      <c r="H12" s="12"/>
      <c r="I12" s="12">
        <f t="shared" si="1"/>
        <v>0</v>
      </c>
    </row>
    <row r="13" spans="1:9" ht="45" x14ac:dyDescent="0.25">
      <c r="A13" s="26">
        <v>8</v>
      </c>
      <c r="B13" s="27" t="s">
        <v>18</v>
      </c>
      <c r="C13" s="7" t="s">
        <v>19</v>
      </c>
      <c r="D13" s="9"/>
      <c r="E13" s="37">
        <v>446</v>
      </c>
      <c r="F13" s="37"/>
      <c r="G13" s="33" t="s">
        <v>75</v>
      </c>
      <c r="H13" s="12"/>
      <c r="I13" s="12">
        <f t="shared" si="1"/>
        <v>0</v>
      </c>
    </row>
    <row r="14" spans="1:9" ht="46.5" x14ac:dyDescent="0.25">
      <c r="A14" s="22">
        <v>9</v>
      </c>
      <c r="B14" s="27" t="s">
        <v>18</v>
      </c>
      <c r="C14" s="7" t="s">
        <v>20</v>
      </c>
      <c r="D14" s="9"/>
      <c r="E14" s="37">
        <v>25</v>
      </c>
      <c r="F14" s="37"/>
      <c r="G14" s="33" t="s">
        <v>75</v>
      </c>
      <c r="H14" s="12"/>
      <c r="I14" s="12">
        <f t="shared" si="1"/>
        <v>0</v>
      </c>
    </row>
    <row r="15" spans="1:9" ht="71.25" customHeight="1" x14ac:dyDescent="0.25">
      <c r="A15" s="26">
        <v>10</v>
      </c>
      <c r="B15" s="27" t="s">
        <v>21</v>
      </c>
      <c r="C15" s="7" t="s">
        <v>22</v>
      </c>
      <c r="D15" s="9"/>
      <c r="E15" s="37">
        <v>725</v>
      </c>
      <c r="F15" s="37"/>
      <c r="G15" s="33" t="s">
        <v>75</v>
      </c>
      <c r="H15" s="12"/>
      <c r="I15" s="12">
        <f t="shared" si="1"/>
        <v>0</v>
      </c>
    </row>
    <row r="16" spans="1:9" ht="41.25" customHeight="1" x14ac:dyDescent="0.25">
      <c r="A16" s="41">
        <v>11</v>
      </c>
      <c r="B16" s="27" t="s">
        <v>23</v>
      </c>
      <c r="C16" s="40" t="s">
        <v>24</v>
      </c>
      <c r="D16" s="10"/>
      <c r="E16" s="37">
        <v>94</v>
      </c>
      <c r="F16" s="37"/>
      <c r="G16" s="33" t="s">
        <v>75</v>
      </c>
      <c r="H16" s="12"/>
      <c r="I16" s="12">
        <f>ROUND(E16*H16,2)</f>
        <v>0</v>
      </c>
    </row>
    <row r="17" spans="1:13" ht="38.25" customHeight="1" x14ac:dyDescent="0.25">
      <c r="A17" s="41"/>
      <c r="B17" s="28" t="s">
        <v>25</v>
      </c>
      <c r="C17" s="40"/>
      <c r="D17" s="10"/>
      <c r="E17" s="37">
        <v>20</v>
      </c>
      <c r="F17" s="37"/>
      <c r="G17" s="33" t="s">
        <v>75</v>
      </c>
      <c r="H17" s="12"/>
      <c r="I17" s="12">
        <f t="shared" si="1"/>
        <v>0</v>
      </c>
    </row>
    <row r="18" spans="1:13" s="20" customFormat="1" ht="25.5" x14ac:dyDescent="0.25">
      <c r="A18" s="25" t="s">
        <v>14</v>
      </c>
      <c r="B18" s="16" t="s">
        <v>0</v>
      </c>
      <c r="C18" s="16" t="s">
        <v>1</v>
      </c>
      <c r="D18" s="16" t="s">
        <v>2</v>
      </c>
      <c r="E18" s="39" t="s">
        <v>60</v>
      </c>
      <c r="F18" s="39"/>
      <c r="G18" s="16" t="s">
        <v>73</v>
      </c>
      <c r="H18" s="16" t="s">
        <v>3</v>
      </c>
      <c r="I18" s="16" t="s">
        <v>4</v>
      </c>
    </row>
    <row r="19" spans="1:13" ht="18" x14ac:dyDescent="0.25">
      <c r="A19" s="30">
        <v>1</v>
      </c>
      <c r="B19" s="11">
        <v>2</v>
      </c>
      <c r="C19" s="11">
        <v>3</v>
      </c>
      <c r="D19" s="11">
        <v>4</v>
      </c>
      <c r="E19" s="38">
        <v>5</v>
      </c>
      <c r="F19" s="38"/>
      <c r="G19" s="11">
        <v>6</v>
      </c>
      <c r="H19" s="11">
        <v>7</v>
      </c>
      <c r="I19" s="11" t="s">
        <v>74</v>
      </c>
    </row>
    <row r="20" spans="1:13" ht="38.25" customHeight="1" x14ac:dyDescent="0.25">
      <c r="A20" s="41">
        <v>12</v>
      </c>
      <c r="B20" s="28" t="s">
        <v>64</v>
      </c>
      <c r="C20" s="57" t="s">
        <v>66</v>
      </c>
      <c r="D20" s="10"/>
      <c r="E20" s="37">
        <v>10</v>
      </c>
      <c r="F20" s="37"/>
      <c r="G20" s="33" t="s">
        <v>75</v>
      </c>
      <c r="H20" s="12"/>
      <c r="I20" s="12">
        <f>ROUND(E20*H20,2)</f>
        <v>0</v>
      </c>
    </row>
    <row r="21" spans="1:13" ht="38.25" customHeight="1" x14ac:dyDescent="0.25">
      <c r="A21" s="41"/>
      <c r="B21" s="28" t="s">
        <v>65</v>
      </c>
      <c r="C21" s="57"/>
      <c r="D21" s="10"/>
      <c r="E21" s="37">
        <v>62</v>
      </c>
      <c r="F21" s="37"/>
      <c r="G21" s="33" t="s">
        <v>75</v>
      </c>
      <c r="H21" s="12"/>
      <c r="I21" s="12">
        <f t="shared" si="1"/>
        <v>0</v>
      </c>
    </row>
    <row r="22" spans="1:13" ht="40.5" customHeight="1" thickBot="1" x14ac:dyDescent="0.3">
      <c r="A22" s="26">
        <v>13</v>
      </c>
      <c r="B22" s="29" t="s">
        <v>26</v>
      </c>
      <c r="C22" s="23" t="s">
        <v>27</v>
      </c>
      <c r="D22" s="26"/>
      <c r="E22" s="37">
        <v>10</v>
      </c>
      <c r="F22" s="37"/>
      <c r="G22" s="26" t="s">
        <v>76</v>
      </c>
      <c r="H22" s="12"/>
      <c r="I22" s="12">
        <f t="shared" si="1"/>
        <v>0</v>
      </c>
    </row>
    <row r="23" spans="1:13" ht="67.5" customHeight="1" thickBot="1" x14ac:dyDescent="0.3">
      <c r="A23" s="26">
        <v>14</v>
      </c>
      <c r="B23" s="27" t="s">
        <v>30</v>
      </c>
      <c r="C23" s="8" t="s">
        <v>29</v>
      </c>
      <c r="D23" s="26"/>
      <c r="E23" s="37">
        <v>154</v>
      </c>
      <c r="F23" s="37"/>
      <c r="G23" s="26" t="s">
        <v>75</v>
      </c>
      <c r="H23" s="12"/>
      <c r="I23" s="12">
        <f t="shared" si="1"/>
        <v>0</v>
      </c>
      <c r="L23" s="5"/>
      <c r="M23" s="6"/>
    </row>
    <row r="24" spans="1:13" ht="45" x14ac:dyDescent="0.25">
      <c r="A24" s="22">
        <v>15</v>
      </c>
      <c r="B24" s="27" t="s">
        <v>28</v>
      </c>
      <c r="C24" s="7" t="s">
        <v>31</v>
      </c>
      <c r="D24" s="9"/>
      <c r="E24" s="42">
        <v>3900</v>
      </c>
      <c r="F24" s="42"/>
      <c r="G24" s="26" t="s">
        <v>78</v>
      </c>
      <c r="H24" s="12"/>
      <c r="I24" s="12">
        <f t="shared" si="1"/>
        <v>0</v>
      </c>
    </row>
    <row r="25" spans="1:13" ht="78.75" x14ac:dyDescent="0.25">
      <c r="A25" s="22">
        <v>16</v>
      </c>
      <c r="B25" s="27" t="s">
        <v>32</v>
      </c>
      <c r="C25" s="7" t="s">
        <v>33</v>
      </c>
      <c r="D25" s="9"/>
      <c r="E25" s="37">
        <v>706</v>
      </c>
      <c r="F25" s="37"/>
      <c r="G25" s="26" t="s">
        <v>75</v>
      </c>
      <c r="H25" s="12"/>
      <c r="I25" s="12">
        <f t="shared" si="1"/>
        <v>0</v>
      </c>
    </row>
    <row r="26" spans="1:13" ht="91.5" x14ac:dyDescent="0.25">
      <c r="A26" s="22">
        <v>17</v>
      </c>
      <c r="B26" s="29" t="s">
        <v>34</v>
      </c>
      <c r="C26" s="14" t="s">
        <v>35</v>
      </c>
      <c r="D26" s="9"/>
      <c r="E26" s="37">
        <v>70</v>
      </c>
      <c r="F26" s="37"/>
      <c r="G26" s="26" t="s">
        <v>75</v>
      </c>
      <c r="H26" s="12"/>
      <c r="I26" s="12">
        <f t="shared" si="1"/>
        <v>0</v>
      </c>
    </row>
    <row r="27" spans="1:13" ht="78.75" x14ac:dyDescent="0.25">
      <c r="A27" s="22">
        <v>18</v>
      </c>
      <c r="B27" s="27" t="s">
        <v>36</v>
      </c>
      <c r="C27" s="7" t="s">
        <v>37</v>
      </c>
      <c r="D27" s="9"/>
      <c r="E27" s="37">
        <v>53</v>
      </c>
      <c r="F27" s="37"/>
      <c r="G27" s="26" t="s">
        <v>75</v>
      </c>
      <c r="H27" s="12"/>
      <c r="I27" s="12">
        <f t="shared" si="1"/>
        <v>0</v>
      </c>
    </row>
    <row r="28" spans="1:13" ht="90" customHeight="1" x14ac:dyDescent="0.25">
      <c r="A28" s="22">
        <v>19</v>
      </c>
      <c r="B28" s="27" t="s">
        <v>38</v>
      </c>
      <c r="C28" s="7" t="s">
        <v>39</v>
      </c>
      <c r="D28" s="9"/>
      <c r="E28" s="37">
        <v>12</v>
      </c>
      <c r="F28" s="37"/>
      <c r="G28" s="26" t="s">
        <v>75</v>
      </c>
      <c r="H28" s="12"/>
      <c r="I28" s="12">
        <f t="shared" si="1"/>
        <v>0</v>
      </c>
    </row>
    <row r="29" spans="1:13" s="20" customFormat="1" ht="25.5" x14ac:dyDescent="0.25">
      <c r="A29" s="25" t="s">
        <v>14</v>
      </c>
      <c r="B29" s="16" t="s">
        <v>0</v>
      </c>
      <c r="C29" s="16" t="s">
        <v>1</v>
      </c>
      <c r="D29" s="16" t="s">
        <v>2</v>
      </c>
      <c r="E29" s="39" t="s">
        <v>60</v>
      </c>
      <c r="F29" s="39"/>
      <c r="G29" s="16" t="s">
        <v>73</v>
      </c>
      <c r="H29" s="16" t="s">
        <v>3</v>
      </c>
      <c r="I29" s="16" t="s">
        <v>4</v>
      </c>
    </row>
    <row r="30" spans="1:13" ht="18" x14ac:dyDescent="0.25">
      <c r="A30" s="30">
        <v>1</v>
      </c>
      <c r="B30" s="11">
        <v>2</v>
      </c>
      <c r="C30" s="11">
        <v>3</v>
      </c>
      <c r="D30" s="11">
        <v>4</v>
      </c>
      <c r="E30" s="38">
        <v>5</v>
      </c>
      <c r="F30" s="38"/>
      <c r="G30" s="11">
        <v>6</v>
      </c>
      <c r="H30" s="11">
        <v>7</v>
      </c>
      <c r="I30" s="11" t="s">
        <v>74</v>
      </c>
    </row>
    <row r="31" spans="1:13" ht="57" customHeight="1" x14ac:dyDescent="0.25">
      <c r="A31" s="22">
        <v>20</v>
      </c>
      <c r="B31" s="27" t="s">
        <v>40</v>
      </c>
      <c r="C31" s="7" t="s">
        <v>41</v>
      </c>
      <c r="D31" s="9"/>
      <c r="E31" s="56">
        <v>56</v>
      </c>
      <c r="F31" s="56"/>
      <c r="G31" s="22" t="s">
        <v>78</v>
      </c>
      <c r="H31" s="12"/>
      <c r="I31" s="12">
        <f t="shared" si="1"/>
        <v>0</v>
      </c>
    </row>
    <row r="32" spans="1:13" ht="58.5" customHeight="1" x14ac:dyDescent="0.25">
      <c r="A32" s="22">
        <v>21</v>
      </c>
      <c r="B32" s="27" t="s">
        <v>42</v>
      </c>
      <c r="C32" s="7" t="s">
        <v>43</v>
      </c>
      <c r="D32" s="9"/>
      <c r="E32" s="37">
        <v>20</v>
      </c>
      <c r="F32" s="37"/>
      <c r="G32" s="26" t="s">
        <v>75</v>
      </c>
      <c r="H32" s="12"/>
      <c r="I32" s="12">
        <f t="shared" si="1"/>
        <v>0</v>
      </c>
    </row>
    <row r="33" spans="1:9" ht="42" customHeight="1" x14ac:dyDescent="0.25">
      <c r="A33" s="22">
        <v>22</v>
      </c>
      <c r="B33" s="27" t="s">
        <v>44</v>
      </c>
      <c r="C33" s="7" t="s">
        <v>61</v>
      </c>
      <c r="D33" s="9"/>
      <c r="E33" s="56">
        <v>60</v>
      </c>
      <c r="F33" s="56"/>
      <c r="G33" s="22" t="s">
        <v>78</v>
      </c>
      <c r="H33" s="12"/>
      <c r="I33" s="12">
        <f t="shared" si="1"/>
        <v>0</v>
      </c>
    </row>
    <row r="34" spans="1:9" ht="45" customHeight="1" x14ac:dyDescent="0.25">
      <c r="A34" s="43">
        <v>23</v>
      </c>
      <c r="B34" s="52" t="s">
        <v>45</v>
      </c>
      <c r="C34" s="8" t="s">
        <v>46</v>
      </c>
      <c r="D34" s="41"/>
      <c r="E34" s="37">
        <v>110</v>
      </c>
      <c r="F34" s="37"/>
      <c r="G34" s="41" t="s">
        <v>77</v>
      </c>
      <c r="H34" s="65"/>
      <c r="I34" s="66">
        <f t="shared" si="1"/>
        <v>0</v>
      </c>
    </row>
    <row r="35" spans="1:9" x14ac:dyDescent="0.25">
      <c r="A35" s="43"/>
      <c r="B35" s="52"/>
      <c r="C35" s="8" t="s">
        <v>47</v>
      </c>
      <c r="D35" s="41"/>
      <c r="E35" s="37"/>
      <c r="F35" s="37"/>
      <c r="G35" s="41"/>
      <c r="H35" s="65"/>
      <c r="I35" s="66"/>
    </row>
    <row r="36" spans="1:9" x14ac:dyDescent="0.25">
      <c r="A36" s="43"/>
      <c r="B36" s="52"/>
      <c r="C36" s="8" t="s">
        <v>48</v>
      </c>
      <c r="D36" s="41"/>
      <c r="E36" s="37"/>
      <c r="F36" s="37"/>
      <c r="G36" s="41"/>
      <c r="H36" s="65"/>
      <c r="I36" s="66"/>
    </row>
    <row r="37" spans="1:9" x14ac:dyDescent="0.25">
      <c r="A37" s="43"/>
      <c r="B37" s="52"/>
      <c r="C37" s="8" t="s">
        <v>49</v>
      </c>
      <c r="D37" s="41"/>
      <c r="E37" s="37"/>
      <c r="F37" s="37"/>
      <c r="G37" s="41"/>
      <c r="H37" s="65"/>
      <c r="I37" s="66"/>
    </row>
    <row r="38" spans="1:9" x14ac:dyDescent="0.25">
      <c r="A38" s="43"/>
      <c r="B38" s="52"/>
      <c r="C38" s="8" t="s">
        <v>50</v>
      </c>
      <c r="D38" s="41"/>
      <c r="E38" s="37"/>
      <c r="F38" s="37"/>
      <c r="G38" s="41"/>
      <c r="H38" s="65"/>
      <c r="I38" s="66"/>
    </row>
    <row r="39" spans="1:9" x14ac:dyDescent="0.25">
      <c r="A39" s="43"/>
      <c r="B39" s="52"/>
      <c r="C39" s="8" t="s">
        <v>51</v>
      </c>
      <c r="D39" s="41"/>
      <c r="E39" s="37"/>
      <c r="F39" s="37"/>
      <c r="G39" s="41"/>
      <c r="H39" s="65"/>
      <c r="I39" s="66"/>
    </row>
    <row r="40" spans="1:9" x14ac:dyDescent="0.25">
      <c r="A40" s="43"/>
      <c r="B40" s="52"/>
      <c r="C40" s="8" t="s">
        <v>52</v>
      </c>
      <c r="D40" s="41"/>
      <c r="E40" s="37"/>
      <c r="F40" s="37"/>
      <c r="G40" s="41"/>
      <c r="H40" s="65"/>
      <c r="I40" s="66"/>
    </row>
    <row r="41" spans="1:9" ht="22.5" customHeight="1" x14ac:dyDescent="0.25">
      <c r="A41" s="43"/>
      <c r="B41" s="52"/>
      <c r="C41" s="8" t="s">
        <v>53</v>
      </c>
      <c r="D41" s="41"/>
      <c r="E41" s="37"/>
      <c r="F41" s="37"/>
      <c r="G41" s="41"/>
      <c r="H41" s="65"/>
      <c r="I41" s="66"/>
    </row>
    <row r="42" spans="1:9" ht="45" x14ac:dyDescent="0.25">
      <c r="A42" s="43"/>
      <c r="B42" s="52"/>
      <c r="C42" s="8" t="s">
        <v>54</v>
      </c>
      <c r="D42" s="41"/>
      <c r="E42" s="37"/>
      <c r="F42" s="37"/>
      <c r="G42" s="41"/>
      <c r="H42" s="65"/>
      <c r="I42" s="66"/>
    </row>
    <row r="43" spans="1:9" ht="33" customHeight="1" x14ac:dyDescent="0.25">
      <c r="A43" s="22">
        <v>24</v>
      </c>
      <c r="B43" s="27" t="s">
        <v>55</v>
      </c>
      <c r="C43" s="7" t="s">
        <v>56</v>
      </c>
      <c r="D43" s="9"/>
      <c r="E43" s="37">
        <v>1550</v>
      </c>
      <c r="F43" s="37"/>
      <c r="G43" s="26" t="s">
        <v>77</v>
      </c>
      <c r="H43" s="12"/>
      <c r="I43" s="12">
        <f t="shared" si="1"/>
        <v>0</v>
      </c>
    </row>
    <row r="44" spans="1:9" ht="101.25" x14ac:dyDescent="0.25">
      <c r="A44" s="22">
        <v>25</v>
      </c>
      <c r="B44" s="27" t="s">
        <v>57</v>
      </c>
      <c r="C44" s="8" t="s">
        <v>58</v>
      </c>
      <c r="D44" s="1"/>
      <c r="E44" s="37">
        <v>424</v>
      </c>
      <c r="F44" s="37"/>
      <c r="G44" s="26" t="s">
        <v>77</v>
      </c>
      <c r="H44" s="1"/>
      <c r="I44" s="12">
        <f t="shared" si="1"/>
        <v>0</v>
      </c>
    </row>
    <row r="45" spans="1:9" ht="33.75" x14ac:dyDescent="0.25">
      <c r="A45" s="22">
        <v>26</v>
      </c>
      <c r="B45" s="13" t="s">
        <v>59</v>
      </c>
      <c r="C45" s="8" t="s">
        <v>79</v>
      </c>
      <c r="D45" s="1"/>
      <c r="E45" s="37">
        <v>780</v>
      </c>
      <c r="F45" s="37"/>
      <c r="G45" s="26" t="s">
        <v>77</v>
      </c>
      <c r="H45" s="1"/>
      <c r="I45" s="12">
        <f t="shared" si="1"/>
        <v>0</v>
      </c>
    </row>
    <row r="46" spans="1:9" ht="15" customHeight="1" x14ac:dyDescent="0.25">
      <c r="A46" s="64" t="s">
        <v>63</v>
      </c>
      <c r="B46" s="64"/>
      <c r="C46" s="64"/>
      <c r="D46" s="64"/>
      <c r="E46" s="64"/>
      <c r="F46" s="64"/>
      <c r="G46" s="64"/>
      <c r="H46" s="51">
        <f>SUM(I5:I17,I20:I28,I31:I45)</f>
        <v>0</v>
      </c>
      <c r="I46" s="51"/>
    </row>
    <row r="47" spans="1:9" x14ac:dyDescent="0.25">
      <c r="A47" s="44" t="s">
        <v>81</v>
      </c>
      <c r="B47" s="45"/>
      <c r="C47" s="45"/>
      <c r="D47" s="45"/>
      <c r="E47" s="45"/>
      <c r="F47" s="45"/>
      <c r="G47" s="45"/>
      <c r="H47" s="45"/>
      <c r="I47" s="45"/>
    </row>
    <row r="48" spans="1:9" x14ac:dyDescent="0.25">
      <c r="A48" s="46"/>
      <c r="B48" s="46"/>
      <c r="C48" s="46"/>
      <c r="D48" s="46"/>
      <c r="E48" s="46"/>
      <c r="F48" s="46"/>
      <c r="G48" s="46"/>
      <c r="H48" s="46"/>
      <c r="I48" s="46"/>
    </row>
    <row r="49" spans="1:13" x14ac:dyDescent="0.25">
      <c r="A49" s="46"/>
      <c r="B49" s="46"/>
      <c r="C49" s="46"/>
      <c r="D49" s="46"/>
      <c r="E49" s="46"/>
      <c r="F49" s="46"/>
      <c r="G49" s="46"/>
      <c r="H49" s="46"/>
      <c r="I49" s="46"/>
    </row>
    <row r="50" spans="1:13" x14ac:dyDescent="0.25">
      <c r="A50" s="47"/>
      <c r="B50" s="48"/>
      <c r="C50" s="48"/>
      <c r="D50" s="47"/>
      <c r="E50" s="47"/>
      <c r="F50" s="47"/>
      <c r="G50" s="47"/>
      <c r="H50" s="47"/>
      <c r="I50" s="47"/>
    </row>
    <row r="51" spans="1:13" s="34" customFormat="1" ht="25.5" x14ac:dyDescent="0.25">
      <c r="A51" s="25" t="s">
        <v>14</v>
      </c>
      <c r="B51" s="16" t="s">
        <v>0</v>
      </c>
      <c r="C51" s="16" t="s">
        <v>1</v>
      </c>
      <c r="D51" s="16" t="s">
        <v>2</v>
      </c>
      <c r="E51" s="39" t="s">
        <v>60</v>
      </c>
      <c r="F51" s="39"/>
      <c r="G51" s="16" t="s">
        <v>73</v>
      </c>
      <c r="H51" s="16" t="s">
        <v>3</v>
      </c>
      <c r="I51" s="16" t="s">
        <v>4</v>
      </c>
    </row>
    <row r="52" spans="1:13" ht="21" customHeight="1" x14ac:dyDescent="0.25">
      <c r="A52" s="30">
        <v>1</v>
      </c>
      <c r="B52" s="11">
        <v>2</v>
      </c>
      <c r="C52" s="11">
        <v>3</v>
      </c>
      <c r="D52" s="11">
        <v>4</v>
      </c>
      <c r="E52" s="38">
        <v>5</v>
      </c>
      <c r="F52" s="38"/>
      <c r="G52" s="11">
        <v>6</v>
      </c>
      <c r="H52" s="11">
        <v>7</v>
      </c>
      <c r="I52" s="11" t="s">
        <v>74</v>
      </c>
    </row>
    <row r="53" spans="1:13" ht="90" x14ac:dyDescent="0.25">
      <c r="A53" s="22">
        <v>1</v>
      </c>
      <c r="B53" s="27" t="s">
        <v>67</v>
      </c>
      <c r="C53" s="7" t="s">
        <v>68</v>
      </c>
      <c r="D53" s="21"/>
      <c r="E53" s="49">
        <v>2604</v>
      </c>
      <c r="F53" s="49"/>
      <c r="G53" s="22" t="s">
        <v>75</v>
      </c>
      <c r="H53" s="24"/>
      <c r="I53" s="24"/>
    </row>
    <row r="54" spans="1:13" ht="55.5" customHeight="1" x14ac:dyDescent="0.25">
      <c r="A54" s="18">
        <v>2</v>
      </c>
      <c r="B54" s="27" t="s">
        <v>69</v>
      </c>
      <c r="C54" s="8" t="s">
        <v>70</v>
      </c>
      <c r="D54" s="18"/>
      <c r="E54" s="42">
        <v>1390</v>
      </c>
      <c r="F54" s="42"/>
      <c r="G54" s="26" t="s">
        <v>75</v>
      </c>
      <c r="H54" s="31"/>
      <c r="I54" s="31"/>
    </row>
    <row r="55" spans="1:13" ht="67.5" x14ac:dyDescent="0.25">
      <c r="A55" s="18">
        <v>3</v>
      </c>
      <c r="B55" s="27" t="s">
        <v>67</v>
      </c>
      <c r="C55" s="7" t="s">
        <v>71</v>
      </c>
      <c r="D55" s="1"/>
      <c r="E55" s="42">
        <v>3370</v>
      </c>
      <c r="F55" s="42"/>
      <c r="G55" s="26" t="s">
        <v>75</v>
      </c>
      <c r="H55" s="24"/>
      <c r="I55" s="24"/>
    </row>
    <row r="56" spans="1:13" ht="29.25" customHeight="1" x14ac:dyDescent="0.25">
      <c r="A56" s="50" t="s">
        <v>72</v>
      </c>
      <c r="B56" s="50"/>
      <c r="C56" s="50"/>
      <c r="D56" s="50"/>
      <c r="E56" s="50"/>
      <c r="F56" s="50"/>
      <c r="G56" s="32"/>
      <c r="H56" s="51">
        <f>SUM(I53:I55)</f>
        <v>0</v>
      </c>
      <c r="I56" s="51"/>
    </row>
    <row r="58" spans="1:13" ht="30" customHeight="1" x14ac:dyDescent="0.25">
      <c r="A58" s="59" t="s">
        <v>82</v>
      </c>
      <c r="B58" s="46"/>
      <c r="C58" s="46"/>
      <c r="D58" s="46"/>
      <c r="E58" s="46"/>
      <c r="F58" s="46"/>
      <c r="G58" s="46"/>
      <c r="H58" s="46"/>
      <c r="I58" s="46"/>
      <c r="J58" s="46"/>
      <c r="K58" s="46"/>
      <c r="L58" s="46"/>
      <c r="M58" s="46"/>
    </row>
  </sheetData>
  <mergeCells count="63">
    <mergeCell ref="E55:F55"/>
    <mergeCell ref="A58:M58"/>
    <mergeCell ref="E5:F6"/>
    <mergeCell ref="E29:F29"/>
    <mergeCell ref="E30:F30"/>
    <mergeCell ref="H46:I46"/>
    <mergeCell ref="A46:G46"/>
    <mergeCell ref="H34:H42"/>
    <mergeCell ref="I34:I42"/>
    <mergeCell ref="G34:G42"/>
    <mergeCell ref="B34:B42"/>
    <mergeCell ref="E45:F45"/>
    <mergeCell ref="E44:F44"/>
    <mergeCell ref="D34:D42"/>
    <mergeCell ref="E18:F18"/>
    <mergeCell ref="E19:F19"/>
    <mergeCell ref="G5:G6"/>
    <mergeCell ref="E21:F21"/>
    <mergeCell ref="E33:F33"/>
    <mergeCell ref="E25:F25"/>
    <mergeCell ref="E26:F26"/>
    <mergeCell ref="E22:F22"/>
    <mergeCell ref="E23:F23"/>
    <mergeCell ref="E24:F24"/>
    <mergeCell ref="A56:F56"/>
    <mergeCell ref="H56:I56"/>
    <mergeCell ref="A5:A6"/>
    <mergeCell ref="B5:B6"/>
    <mergeCell ref="C5:C6"/>
    <mergeCell ref="D5:D6"/>
    <mergeCell ref="I5:I6"/>
    <mergeCell ref="H5:H6"/>
    <mergeCell ref="E27:F27"/>
    <mergeCell ref="E28:F28"/>
    <mergeCell ref="E31:F31"/>
    <mergeCell ref="E32:F32"/>
    <mergeCell ref="E17:F17"/>
    <mergeCell ref="A20:A21"/>
    <mergeCell ref="C20:C21"/>
    <mergeCell ref="E20:F20"/>
    <mergeCell ref="E54:F54"/>
    <mergeCell ref="A34:A42"/>
    <mergeCell ref="E51:F51"/>
    <mergeCell ref="E52:F52"/>
    <mergeCell ref="A47:I50"/>
    <mergeCell ref="E53:F53"/>
    <mergeCell ref="E34:F42"/>
    <mergeCell ref="E43:F43"/>
    <mergeCell ref="A2:C2"/>
    <mergeCell ref="E16:F16"/>
    <mergeCell ref="E4:F4"/>
    <mergeCell ref="E3:F3"/>
    <mergeCell ref="E7:F7"/>
    <mergeCell ref="E8:F8"/>
    <mergeCell ref="E9:F9"/>
    <mergeCell ref="E10:F10"/>
    <mergeCell ref="E11:F11"/>
    <mergeCell ref="E12:F12"/>
    <mergeCell ref="E13:F13"/>
    <mergeCell ref="E14:F14"/>
    <mergeCell ref="E15:F15"/>
    <mergeCell ref="C16:C17"/>
    <mergeCell ref="A16:A17"/>
  </mergeCells>
  <printOptions horizontalCentered="1"/>
  <pageMargins left="0.31496062992125984" right="0.31496062992125984" top="0.74803149606299213" bottom="0.35433070866141736" header="0.31496062992125984" footer="0.17"/>
  <pageSetup paperSize="9" scale="81" fitToHeight="4" orientation="landscape" r:id="rId1"/>
  <headerFooter>
    <oddHeader xml:space="preserve">&amp;RZAŁĄCZNIK NR 1.1
SZCZEGÓŁOWY OPIS PRZEDMIOTU ZAMOWIENIA 
POSTĘPOWANIE 22/MS/PP/2021 "SUKCESYWNE DOSTAWY ŚRODKÓW OCHRONY INDYWIDUALNEJ" </oddHeader>
    <oddFooter>&amp;R&amp;P</oddFooter>
  </headerFooter>
  <rowBreaks count="2" manualBreakCount="2">
    <brk id="28" max="8" man="1"/>
    <brk id="4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m.pawłowska</dc:creator>
  <cp:lastModifiedBy>m.pawłowska</cp:lastModifiedBy>
  <cp:lastPrinted>2021-03-19T12:06:19Z</cp:lastPrinted>
  <dcterms:created xsi:type="dcterms:W3CDTF">2021-03-19T09:17:20Z</dcterms:created>
  <dcterms:modified xsi:type="dcterms:W3CDTF">2021-03-26T07:03:06Z</dcterms:modified>
</cp:coreProperties>
</file>