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55" tabRatio="675" activeTab="0"/>
  </bookViews>
  <sheets>
    <sheet name="Zał. 2.1." sheetId="1" r:id="rId1"/>
  </sheets>
  <definedNames/>
  <calcPr fullCalcOnLoad="1"/>
</workbook>
</file>

<file path=xl/sharedStrings.xml><?xml version="1.0" encoding="utf-8"?>
<sst xmlns="http://schemas.openxmlformats.org/spreadsheetml/2006/main" count="383" uniqueCount="209">
  <si>
    <t>Lp.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</si>
  <si>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</si>
  <si>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</si>
  <si>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</si>
  <si>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</si>
  <si>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</si>
  <si>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</si>
  <si>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</si>
  <si>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</si>
  <si>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</si>
  <si>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</si>
  <si>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</si>
  <si>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</si>
  <si>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</si>
  <si>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</si>
  <si>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</si>
  <si>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</si>
  <si>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</si>
  <si>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Wartość netto  [zł]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</si>
  <si>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</si>
  <si>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</si>
  <si>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</si>
  <si>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</si>
  <si>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</si>
  <si>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</si>
  <si>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</si>
  <si>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</si>
  <si>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</si>
  <si>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Wymagana gramatura asortymentu (w kg)</t>
  </si>
  <si>
    <t>Szacunkowa Ilość w odniesieniu do jednostki miary w skali 24 m-cy</t>
  </si>
  <si>
    <t>kg</t>
  </si>
  <si>
    <t>Nazwa asortymentu*</t>
  </si>
  <si>
    <r>
      <t xml:space="preserve">Cena jednostkowa netto </t>
    </r>
    <r>
      <rPr>
        <b/>
        <sz val="10"/>
        <rFont val="Calibri"/>
        <family val="2"/>
      </rPr>
      <t xml:space="preserve"> [zł] **</t>
    </r>
  </si>
  <si>
    <t>Ciasta</t>
  </si>
  <si>
    <t>Sernik z brzoskwinią</t>
  </si>
  <si>
    <t>według wagi</t>
  </si>
  <si>
    <t>Sernik wiedeński</t>
  </si>
  <si>
    <t>Sernik tradycyjny</t>
  </si>
  <si>
    <t>Sernik na zimno</t>
  </si>
  <si>
    <t>Jabłecznik</t>
  </si>
  <si>
    <t>Szarlotka</t>
  </si>
  <si>
    <t>Makowiec zawijany na cieście drożdżowym</t>
  </si>
  <si>
    <t>Sero-makowiec</t>
  </si>
  <si>
    <t>Rolada makowa na cieście biszkoptowym</t>
  </si>
  <si>
    <t>Rolada ze śmietaną</t>
  </si>
  <si>
    <t>Rolada z owocami</t>
  </si>
  <si>
    <t>Ciasto tortowe</t>
  </si>
  <si>
    <t>Keks</t>
  </si>
  <si>
    <t>Metrowiec</t>
  </si>
  <si>
    <t>Karpatka</t>
  </si>
  <si>
    <t>Malinowa chmurka</t>
  </si>
  <si>
    <t>Leśny mech</t>
  </si>
  <si>
    <t>Hiszpańskie</t>
  </si>
  <si>
    <t>Snickers</t>
  </si>
  <si>
    <t>Rafaello</t>
  </si>
  <si>
    <t>Tiramisu</t>
  </si>
  <si>
    <t>Ciasto porzeczkowe</t>
  </si>
  <si>
    <t>Piernik</t>
  </si>
  <si>
    <t>Drożdżowiec</t>
  </si>
  <si>
    <t>25.</t>
  </si>
  <si>
    <t>Ciasto z wiśniami</t>
  </si>
  <si>
    <t>26.</t>
  </si>
  <si>
    <t>Babka zebra</t>
  </si>
  <si>
    <t>27.</t>
  </si>
  <si>
    <t>Babka maślana</t>
  </si>
  <si>
    <t>28.</t>
  </si>
  <si>
    <t>Babka drożdżowa</t>
  </si>
  <si>
    <t>29.</t>
  </si>
  <si>
    <t>Babka cytrynowa</t>
  </si>
  <si>
    <t>30.</t>
  </si>
  <si>
    <t>Babka piaskowa</t>
  </si>
  <si>
    <t>31.</t>
  </si>
  <si>
    <t>Babka czekoladowa</t>
  </si>
  <si>
    <t>32.</t>
  </si>
  <si>
    <t>Babka marmurkowa</t>
  </si>
  <si>
    <t>33.</t>
  </si>
  <si>
    <t>Mazurek mix</t>
  </si>
  <si>
    <t>Torty</t>
  </si>
  <si>
    <t>34.</t>
  </si>
  <si>
    <t>Tort śmietankowy</t>
  </si>
  <si>
    <t>35.</t>
  </si>
  <si>
    <t>Tort owocowy</t>
  </si>
  <si>
    <t>36.</t>
  </si>
  <si>
    <t>Tort węgierski z wiśniami</t>
  </si>
  <si>
    <t>37.</t>
  </si>
  <si>
    <t>Tort hiszpański</t>
  </si>
  <si>
    <t>38.</t>
  </si>
  <si>
    <t>Tort bezowy</t>
  </si>
  <si>
    <t>39.</t>
  </si>
  <si>
    <t>Tort czekoladowy</t>
  </si>
  <si>
    <t>Ciastka drobne</t>
  </si>
  <si>
    <t>40.</t>
  </si>
  <si>
    <t>Faworki</t>
  </si>
  <si>
    <t>41.</t>
  </si>
  <si>
    <t>Kokosanki</t>
  </si>
  <si>
    <t>42.</t>
  </si>
  <si>
    <t>Eklerki</t>
  </si>
  <si>
    <t>43.</t>
  </si>
  <si>
    <t>Mini ptysie z kremem</t>
  </si>
  <si>
    <t>44.</t>
  </si>
  <si>
    <t>Rożki kokosowe</t>
  </si>
  <si>
    <t>45.</t>
  </si>
  <si>
    <t>Pierożki z serem/ jabłkiem</t>
  </si>
  <si>
    <t>46.</t>
  </si>
  <si>
    <t>Mini pączki na wagę</t>
  </si>
  <si>
    <t>47.</t>
  </si>
  <si>
    <t>Kruche z cukrem</t>
  </si>
  <si>
    <t>48.</t>
  </si>
  <si>
    <t>Francuskie z cukrem</t>
  </si>
  <si>
    <t>49.</t>
  </si>
  <si>
    <t>Mini bułeczki z jagodą</t>
  </si>
  <si>
    <t>50.</t>
  </si>
  <si>
    <t>Mini bułeczki z truskawką</t>
  </si>
  <si>
    <t>51.</t>
  </si>
  <si>
    <t>Mini bułeczki z jabłkiem</t>
  </si>
  <si>
    <t>52.</t>
  </si>
  <si>
    <t>Mini bułeczki ze śliwką</t>
  </si>
  <si>
    <t>53.</t>
  </si>
  <si>
    <t>Korzenne</t>
  </si>
  <si>
    <t>54.</t>
  </si>
  <si>
    <t>Zbożowe fit</t>
  </si>
  <si>
    <t>Ciastka sztukowe</t>
  </si>
  <si>
    <t>55.</t>
  </si>
  <si>
    <t>Napoleonka</t>
  </si>
  <si>
    <t>min. 150 g</t>
  </si>
  <si>
    <t>56.</t>
  </si>
  <si>
    <t>W-Z</t>
  </si>
  <si>
    <t>57.</t>
  </si>
  <si>
    <t>Tortowe</t>
  </si>
  <si>
    <t>58.</t>
  </si>
  <si>
    <t>Eklerka</t>
  </si>
  <si>
    <t>59.</t>
  </si>
  <si>
    <t>Bajaderka</t>
  </si>
  <si>
    <t>min. 200 g</t>
  </si>
  <si>
    <t>60.</t>
  </si>
  <si>
    <t>Omlet</t>
  </si>
  <si>
    <t>min. 120 g</t>
  </si>
  <si>
    <t>61.</t>
  </si>
  <si>
    <t>Babeczki z serem</t>
  </si>
  <si>
    <t>62.</t>
  </si>
  <si>
    <t>Babeczki z budyniem</t>
  </si>
  <si>
    <t>63.</t>
  </si>
  <si>
    <t>Babeczki z kremem</t>
  </si>
  <si>
    <t>64.</t>
  </si>
  <si>
    <t>Tartaletki z owocami i budyniem</t>
  </si>
  <si>
    <t>65.</t>
  </si>
  <si>
    <t>Tarta mix</t>
  </si>
  <si>
    <t>66.</t>
  </si>
  <si>
    <t>Kapuśniaczki</t>
  </si>
  <si>
    <t>67.</t>
  </si>
  <si>
    <t>Batonik orkiszowy</t>
  </si>
  <si>
    <t>68.</t>
  </si>
  <si>
    <t>Bułka drożdżowa z kruszonką</t>
  </si>
  <si>
    <t>min. 130 g</t>
  </si>
  <si>
    <t>69.</t>
  </si>
  <si>
    <t>Bułka z serem</t>
  </si>
  <si>
    <t>70.</t>
  </si>
  <si>
    <t>Bułka z makiem</t>
  </si>
  <si>
    <t>71.</t>
  </si>
  <si>
    <t>Bułka z budyniem</t>
  </si>
  <si>
    <t>72.</t>
  </si>
  <si>
    <t>Bułka z truskawką</t>
  </si>
  <si>
    <t>73.</t>
  </si>
  <si>
    <t>Bułka z jagodą</t>
  </si>
  <si>
    <t>74.</t>
  </si>
  <si>
    <t>Bułka ze śliwką</t>
  </si>
  <si>
    <t>75.</t>
  </si>
  <si>
    <t>Bułka z jabłkiem</t>
  </si>
  <si>
    <t>76.</t>
  </si>
  <si>
    <t>Bułka maślana</t>
  </si>
  <si>
    <t>min. 80 g</t>
  </si>
  <si>
    <t>77.</t>
  </si>
  <si>
    <t>Bułka z rabarbarem</t>
  </si>
  <si>
    <t>78.</t>
  </si>
  <si>
    <t>Bułka serowa z marmoladą</t>
  </si>
  <si>
    <t>79.</t>
  </si>
  <si>
    <t>Rożek francuski z serem, jabłkiem</t>
  </si>
  <si>
    <t>80.</t>
  </si>
  <si>
    <t>Pączek z marmoladą</t>
  </si>
  <si>
    <t>min. 110 g</t>
  </si>
  <si>
    <t>81.</t>
  </si>
  <si>
    <t>Pączek z maliną</t>
  </si>
  <si>
    <t>82.</t>
  </si>
  <si>
    <t>Pączek z wiśnią</t>
  </si>
  <si>
    <t>83.</t>
  </si>
  <si>
    <t>Pączek z serem</t>
  </si>
  <si>
    <t>84.</t>
  </si>
  <si>
    <t>Pączek z budyniem</t>
  </si>
  <si>
    <t>85.</t>
  </si>
  <si>
    <t>Pączek z toffi</t>
  </si>
  <si>
    <t>86.</t>
  </si>
  <si>
    <t>Pączek z karmelem</t>
  </si>
  <si>
    <t>87.</t>
  </si>
  <si>
    <t>Pączek z adwokatem</t>
  </si>
  <si>
    <t>88.</t>
  </si>
  <si>
    <t>Pączek z bitą śmietaną</t>
  </si>
  <si>
    <t>89.</t>
  </si>
  <si>
    <t>Pączek wiedeński</t>
  </si>
  <si>
    <t>90.</t>
  </si>
  <si>
    <t>Pączek z różą</t>
  </si>
  <si>
    <t>91.</t>
  </si>
  <si>
    <t>Serce walentynkowe piernikowe</t>
  </si>
  <si>
    <t>92.</t>
  </si>
  <si>
    <t>Babeczki do święconki</t>
  </si>
  <si>
    <t>min. 60 g</t>
  </si>
  <si>
    <t>** Należy podać cenę netto do dwóch miejsc po przecinku</t>
  </si>
  <si>
    <r>
      <t>*</t>
    </r>
    <r>
      <rPr>
        <b/>
        <sz val="12"/>
        <color indexed="8"/>
        <rFont val="Calibri"/>
        <family val="2"/>
      </rPr>
      <t>Opis asortymentu:</t>
    </r>
    <r>
      <rPr>
        <sz val="12"/>
        <color indexed="8"/>
        <rFont val="Calibri"/>
        <family val="2"/>
      </rPr>
      <t xml:space="preserve">
Asortyment zgodny z pozycjami 1-92 tabeli. Wyroby cukiernicze wykonane zgodnie ze sztuką cukierniczą z zachowaniem zasad i przepisów sanitarnych. Wyroby cukiernicze bez zakalca i deformacji ich kształtu, dobrze wypieczone. Zawartość nadzienia/ owoców/ dodatków w ilościach ogólnie przyjętych na rynku.
</t>
    </r>
    <r>
      <rPr>
        <b/>
        <sz val="12"/>
        <color indexed="8"/>
        <rFont val="Calibri"/>
        <family val="2"/>
      </rPr>
      <t>Okres przydatności do spożycia:</t>
    </r>
    <r>
      <rPr>
        <sz val="12"/>
        <color indexed="8"/>
        <rFont val="Calibri"/>
        <family val="2"/>
      </rPr>
      <t xml:space="preserve">
Co najmniej 48 godzin od chwili dostawy.
</t>
    </r>
  </si>
  <si>
    <r>
      <t>7 (</t>
    </r>
    <r>
      <rPr>
        <i/>
        <sz val="10"/>
        <rFont val="Calibri"/>
        <family val="2"/>
      </rPr>
      <t>5 x 6</t>
    </r>
    <r>
      <rPr>
        <sz val="10"/>
        <rFont val="Calibri"/>
        <family val="2"/>
      </rPr>
      <t>)</t>
    </r>
  </si>
  <si>
    <t>szt.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</si>
</sst>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"/>
    <numFmt numFmtId="169" formatCode="0.0"/>
    <numFmt numFmtId="170" formatCode="[$-415]d\ mmmm\ yyyy"/>
    <numFmt numFmtId="171" formatCode="#,##0.00\ &quot;zł&quot;"/>
    <numFmt numFmtId="172" formatCode="0.000000000000000E+00"/>
    <numFmt numFmtId="173" formatCode="[$€-2]\ #,##0.00_);[Red]\([$€-2]\ #,##0.00\)"/>
    <numFmt numFmtId="174" formatCode="#,##0.00\ _z_ł"/>
    <numFmt numFmtId="175" formatCode="#,##0\ _z_ł"/>
  </numFmts>
  <fonts count="55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1F497D"/>
      <name val="Calibri"/>
      <family val="2"/>
    </font>
    <font>
      <sz val="12"/>
      <color theme="1"/>
      <name val="Calibri"/>
      <family val="2"/>
    </font>
    <font>
      <b/>
      <sz val="12"/>
      <color rgb="FF1F497D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left" vertical="center"/>
    </xf>
    <xf numFmtId="44" fontId="51" fillId="0" borderId="10" xfId="0" applyNumberFormat="1" applyFont="1" applyFill="1" applyBorder="1" applyAlignment="1">
      <alignment horizontal="right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justify" vertical="center"/>
    </xf>
    <xf numFmtId="0" fontId="29" fillId="0" borderId="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 vertical="center"/>
    </xf>
    <xf numFmtId="0" fontId="54" fillId="0" borderId="0" xfId="0" applyFont="1" applyAlignment="1">
      <alignment horizontal="left" vertical="center" wrapText="1"/>
    </xf>
    <xf numFmtId="2" fontId="51" fillId="0" borderId="14" xfId="0" applyNumberFormat="1" applyFont="1" applyFill="1" applyBorder="1" applyAlignment="1">
      <alignment horizontal="right" vertical="center"/>
    </xf>
    <xf numFmtId="2" fontId="51" fillId="0" borderId="10" xfId="0" applyNumberFormat="1" applyFont="1" applyFill="1" applyBorder="1" applyAlignment="1">
      <alignment horizontal="right" vertical="center"/>
    </xf>
    <xf numFmtId="2" fontId="51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2"/>
  <sheetViews>
    <sheetView tabSelected="1" view="pageLayout" zoomScaleNormal="85" workbookViewId="0" topLeftCell="A1">
      <selection activeCell="B4" sqref="B4"/>
    </sheetView>
  </sheetViews>
  <sheetFormatPr defaultColWidth="9.00390625" defaultRowHeight="12.75"/>
  <cols>
    <col min="1" max="1" width="3.75390625" style="2" bestFit="1" customWidth="1"/>
    <col min="2" max="2" width="40.875" style="2" customWidth="1"/>
    <col min="3" max="3" width="22.125" style="2" customWidth="1"/>
    <col min="4" max="4" width="10.00390625" style="2" customWidth="1"/>
    <col min="5" max="5" width="20.25390625" style="2" customWidth="1"/>
    <col min="6" max="6" width="17.875" style="2" customWidth="1"/>
    <col min="7" max="7" width="24.375" style="2" customWidth="1"/>
    <col min="8" max="12" width="7.875" style="3" customWidth="1"/>
    <col min="13" max="20" width="9.125" style="3" customWidth="1"/>
    <col min="21" max="16384" width="9.125" style="2" customWidth="1"/>
  </cols>
  <sheetData>
    <row r="1" spans="1:20" s="12" customFormat="1" ht="45.75" customHeight="1">
      <c r="A1" s="32" t="s">
        <v>0</v>
      </c>
      <c r="B1" s="32" t="s">
        <v>31</v>
      </c>
      <c r="C1" s="33" t="s">
        <v>28</v>
      </c>
      <c r="D1" s="32" t="s">
        <v>1</v>
      </c>
      <c r="E1" s="32" t="s">
        <v>29</v>
      </c>
      <c r="F1" s="32" t="s">
        <v>32</v>
      </c>
      <c r="G1" s="32" t="s">
        <v>18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2" customFormat="1" ht="13.5" customHeight="1">
      <c r="A2" s="34">
        <v>1</v>
      </c>
      <c r="B2" s="34">
        <v>2</v>
      </c>
      <c r="C2" s="35">
        <v>3</v>
      </c>
      <c r="D2" s="34">
        <v>4</v>
      </c>
      <c r="E2" s="34">
        <v>5</v>
      </c>
      <c r="F2" s="34">
        <v>6</v>
      </c>
      <c r="G2" s="34" t="s">
        <v>207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7" customFormat="1" ht="19.5" customHeight="1">
      <c r="A3" s="45" t="s">
        <v>33</v>
      </c>
      <c r="B3" s="45"/>
      <c r="C3" s="45"/>
      <c r="D3" s="45"/>
      <c r="E3" s="45"/>
      <c r="F3" s="45"/>
      <c r="G3" s="4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9.5" customHeight="1">
      <c r="A4" s="31" t="s">
        <v>2</v>
      </c>
      <c r="B4" s="36" t="s">
        <v>34</v>
      </c>
      <c r="C4" s="31" t="s">
        <v>35</v>
      </c>
      <c r="D4" s="31" t="s">
        <v>30</v>
      </c>
      <c r="E4" s="50">
        <v>200</v>
      </c>
      <c r="F4" s="52"/>
      <c r="G4" s="37">
        <f>E4*F4</f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9.5" customHeight="1">
      <c r="A5" s="31" t="s">
        <v>3</v>
      </c>
      <c r="B5" s="36" t="s">
        <v>36</v>
      </c>
      <c r="C5" s="31" t="s">
        <v>35</v>
      </c>
      <c r="D5" s="31" t="s">
        <v>30</v>
      </c>
      <c r="E5" s="50">
        <v>200</v>
      </c>
      <c r="F5" s="52"/>
      <c r="G5" s="37">
        <f aca="true" t="shared" si="0" ref="G5:G36">E5*F5</f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9.5" customHeight="1">
      <c r="A6" s="31" t="s">
        <v>4</v>
      </c>
      <c r="B6" s="36" t="s">
        <v>37</v>
      </c>
      <c r="C6" s="31" t="s">
        <v>35</v>
      </c>
      <c r="D6" s="31" t="s">
        <v>30</v>
      </c>
      <c r="E6" s="50">
        <v>150</v>
      </c>
      <c r="F6" s="52"/>
      <c r="G6" s="37">
        <f t="shared" si="0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9.5" customHeight="1">
      <c r="A7" s="31" t="s">
        <v>5</v>
      </c>
      <c r="B7" s="36" t="s">
        <v>38</v>
      </c>
      <c r="C7" s="31" t="s">
        <v>35</v>
      </c>
      <c r="D7" s="31" t="s">
        <v>30</v>
      </c>
      <c r="E7" s="50">
        <v>7</v>
      </c>
      <c r="F7" s="52"/>
      <c r="G7" s="37">
        <f t="shared" si="0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9.5" customHeight="1">
      <c r="A8" s="31" t="s">
        <v>6</v>
      </c>
      <c r="B8" s="36" t="s">
        <v>39</v>
      </c>
      <c r="C8" s="31" t="s">
        <v>35</v>
      </c>
      <c r="D8" s="31" t="s">
        <v>30</v>
      </c>
      <c r="E8" s="50">
        <v>150</v>
      </c>
      <c r="F8" s="52"/>
      <c r="G8" s="37">
        <f t="shared" si="0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9.5" customHeight="1">
      <c r="A9" s="31" t="s">
        <v>7</v>
      </c>
      <c r="B9" s="36" t="s">
        <v>40</v>
      </c>
      <c r="C9" s="31" t="s">
        <v>35</v>
      </c>
      <c r="D9" s="31" t="s">
        <v>30</v>
      </c>
      <c r="E9" s="50">
        <v>30</v>
      </c>
      <c r="F9" s="52"/>
      <c r="G9" s="37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9.5" customHeight="1">
      <c r="A10" s="31" t="s">
        <v>8</v>
      </c>
      <c r="B10" s="36" t="s">
        <v>41</v>
      </c>
      <c r="C10" s="31" t="s">
        <v>35</v>
      </c>
      <c r="D10" s="31" t="s">
        <v>30</v>
      </c>
      <c r="E10" s="50">
        <v>80</v>
      </c>
      <c r="F10" s="52"/>
      <c r="G10" s="37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9.5" customHeight="1">
      <c r="A11" s="31" t="s">
        <v>9</v>
      </c>
      <c r="B11" s="36" t="s">
        <v>42</v>
      </c>
      <c r="C11" s="31" t="s">
        <v>35</v>
      </c>
      <c r="D11" s="31" t="s">
        <v>30</v>
      </c>
      <c r="E11" s="50">
        <v>80</v>
      </c>
      <c r="F11" s="52"/>
      <c r="G11" s="37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9.5" customHeight="1">
      <c r="A12" s="31" t="s">
        <v>10</v>
      </c>
      <c r="B12" s="36" t="s">
        <v>43</v>
      </c>
      <c r="C12" s="31" t="s">
        <v>35</v>
      </c>
      <c r="D12" s="31" t="s">
        <v>30</v>
      </c>
      <c r="E12" s="50">
        <v>30</v>
      </c>
      <c r="F12" s="52"/>
      <c r="G12" s="37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9.5" customHeight="1">
      <c r="A13" s="31" t="s">
        <v>11</v>
      </c>
      <c r="B13" s="36" t="s">
        <v>44</v>
      </c>
      <c r="C13" s="31" t="s">
        <v>35</v>
      </c>
      <c r="D13" s="31" t="s">
        <v>30</v>
      </c>
      <c r="E13" s="50">
        <v>15</v>
      </c>
      <c r="F13" s="52"/>
      <c r="G13" s="37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19.5" customHeight="1">
      <c r="A14" s="31" t="s">
        <v>12</v>
      </c>
      <c r="B14" s="36" t="s">
        <v>45</v>
      </c>
      <c r="C14" s="31" t="s">
        <v>35</v>
      </c>
      <c r="D14" s="31" t="s">
        <v>30</v>
      </c>
      <c r="E14" s="50">
        <v>20</v>
      </c>
      <c r="F14" s="52"/>
      <c r="G14" s="37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19.5" customHeight="1">
      <c r="A15" s="31" t="s">
        <v>13</v>
      </c>
      <c r="B15" s="36" t="s">
        <v>46</v>
      </c>
      <c r="C15" s="31" t="s">
        <v>35</v>
      </c>
      <c r="D15" s="31" t="s">
        <v>30</v>
      </c>
      <c r="E15" s="50">
        <v>120</v>
      </c>
      <c r="F15" s="52"/>
      <c r="G15" s="37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7" customFormat="1" ht="19.5" customHeight="1">
      <c r="A16" s="31" t="s">
        <v>14</v>
      </c>
      <c r="B16" s="36" t="s">
        <v>47</v>
      </c>
      <c r="C16" s="31" t="s">
        <v>35</v>
      </c>
      <c r="D16" s="31" t="s">
        <v>30</v>
      </c>
      <c r="E16" s="50">
        <v>10</v>
      </c>
      <c r="F16" s="52"/>
      <c r="G16" s="37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7" customFormat="1" ht="19.5" customHeight="1">
      <c r="A17" s="31" t="s">
        <v>15</v>
      </c>
      <c r="B17" s="36" t="s">
        <v>48</v>
      </c>
      <c r="C17" s="31" t="s">
        <v>35</v>
      </c>
      <c r="D17" s="31" t="s">
        <v>30</v>
      </c>
      <c r="E17" s="50">
        <v>10</v>
      </c>
      <c r="F17" s="52"/>
      <c r="G17" s="37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7" customFormat="1" ht="19.5" customHeight="1">
      <c r="A18" s="31" t="s">
        <v>16</v>
      </c>
      <c r="B18" s="36" t="s">
        <v>49</v>
      </c>
      <c r="C18" s="31" t="s">
        <v>35</v>
      </c>
      <c r="D18" s="31" t="s">
        <v>30</v>
      </c>
      <c r="E18" s="50">
        <v>10</v>
      </c>
      <c r="F18" s="52"/>
      <c r="G18" s="37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7" customFormat="1" ht="19.5" customHeight="1">
      <c r="A19" s="31" t="s">
        <v>17</v>
      </c>
      <c r="B19" s="36" t="s">
        <v>50</v>
      </c>
      <c r="C19" s="31" t="s">
        <v>35</v>
      </c>
      <c r="D19" s="31" t="s">
        <v>30</v>
      </c>
      <c r="E19" s="50">
        <v>30</v>
      </c>
      <c r="F19" s="52"/>
      <c r="G19" s="37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7" customFormat="1" ht="16.5" customHeight="1">
      <c r="A20" s="31" t="s">
        <v>19</v>
      </c>
      <c r="B20" s="36" t="s">
        <v>51</v>
      </c>
      <c r="C20" s="31" t="s">
        <v>35</v>
      </c>
      <c r="D20" s="31" t="s">
        <v>30</v>
      </c>
      <c r="E20" s="50">
        <v>20</v>
      </c>
      <c r="F20" s="52"/>
      <c r="G20" s="37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16.5" customHeight="1">
      <c r="A21" s="31" t="s">
        <v>20</v>
      </c>
      <c r="B21" s="36" t="s">
        <v>52</v>
      </c>
      <c r="C21" s="31" t="s">
        <v>35</v>
      </c>
      <c r="D21" s="31" t="s">
        <v>30</v>
      </c>
      <c r="E21" s="50">
        <v>20</v>
      </c>
      <c r="F21" s="52"/>
      <c r="G21" s="37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18.75" customHeight="1">
      <c r="A22" s="31" t="s">
        <v>21</v>
      </c>
      <c r="B22" s="36" t="s">
        <v>53</v>
      </c>
      <c r="C22" s="31" t="s">
        <v>35</v>
      </c>
      <c r="D22" s="31" t="s">
        <v>30</v>
      </c>
      <c r="E22" s="50">
        <v>20</v>
      </c>
      <c r="F22" s="52"/>
      <c r="G22" s="37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7" customFormat="1" ht="16.5" customHeight="1">
      <c r="A23" s="31" t="s">
        <v>22</v>
      </c>
      <c r="B23" s="36" t="s">
        <v>54</v>
      </c>
      <c r="C23" s="31" t="s">
        <v>35</v>
      </c>
      <c r="D23" s="31" t="s">
        <v>30</v>
      </c>
      <c r="E23" s="50">
        <v>30</v>
      </c>
      <c r="F23" s="52"/>
      <c r="G23" s="37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7" customFormat="1" ht="15.75">
      <c r="A24" s="31" t="s">
        <v>23</v>
      </c>
      <c r="B24" s="36" t="s">
        <v>55</v>
      </c>
      <c r="C24" s="31" t="s">
        <v>35</v>
      </c>
      <c r="D24" s="31" t="s">
        <v>30</v>
      </c>
      <c r="E24" s="50">
        <v>50</v>
      </c>
      <c r="F24" s="52"/>
      <c r="G24" s="37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7" customFormat="1" ht="15.75">
      <c r="A25" s="31" t="s">
        <v>24</v>
      </c>
      <c r="B25" s="36" t="s">
        <v>56</v>
      </c>
      <c r="C25" s="31" t="s">
        <v>35</v>
      </c>
      <c r="D25" s="31" t="s">
        <v>30</v>
      </c>
      <c r="E25" s="50">
        <v>30</v>
      </c>
      <c r="F25" s="52"/>
      <c r="G25" s="37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7" customFormat="1" ht="15.75">
      <c r="A26" s="31" t="s">
        <v>25</v>
      </c>
      <c r="B26" s="36" t="s">
        <v>57</v>
      </c>
      <c r="C26" s="31" t="s">
        <v>35</v>
      </c>
      <c r="D26" s="31" t="s">
        <v>30</v>
      </c>
      <c r="E26" s="50">
        <v>25</v>
      </c>
      <c r="F26" s="52"/>
      <c r="G26" s="37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8" customFormat="1" ht="15.75">
      <c r="A27" s="31" t="s">
        <v>26</v>
      </c>
      <c r="B27" s="36" t="s">
        <v>58</v>
      </c>
      <c r="C27" s="31" t="s">
        <v>35</v>
      </c>
      <c r="D27" s="31" t="s">
        <v>30</v>
      </c>
      <c r="E27" s="50">
        <v>15</v>
      </c>
      <c r="F27" s="52"/>
      <c r="G27" s="37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7" customFormat="1" ht="15.75">
      <c r="A28" s="31" t="s">
        <v>59</v>
      </c>
      <c r="B28" s="36" t="s">
        <v>60</v>
      </c>
      <c r="C28" s="31" t="s">
        <v>35</v>
      </c>
      <c r="D28" s="31" t="s">
        <v>30</v>
      </c>
      <c r="E28" s="50">
        <v>20</v>
      </c>
      <c r="F28" s="52"/>
      <c r="G28" s="37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7" customFormat="1" ht="15.75">
      <c r="A29" s="31" t="s">
        <v>61</v>
      </c>
      <c r="B29" s="36" t="s">
        <v>62</v>
      </c>
      <c r="C29" s="31" t="s">
        <v>35</v>
      </c>
      <c r="D29" s="31" t="s">
        <v>30</v>
      </c>
      <c r="E29" s="50">
        <v>10</v>
      </c>
      <c r="F29" s="52"/>
      <c r="G29" s="37">
        <f t="shared" si="0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7" customFormat="1" ht="15.75">
      <c r="A30" s="31" t="s">
        <v>63</v>
      </c>
      <c r="B30" s="36" t="s">
        <v>64</v>
      </c>
      <c r="C30" s="31" t="s">
        <v>35</v>
      </c>
      <c r="D30" s="31" t="s">
        <v>30</v>
      </c>
      <c r="E30" s="50">
        <v>10</v>
      </c>
      <c r="F30" s="52"/>
      <c r="G30" s="37">
        <f t="shared" si="0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7" customFormat="1" ht="15.75">
      <c r="A31" s="31" t="s">
        <v>65</v>
      </c>
      <c r="B31" s="36" t="s">
        <v>66</v>
      </c>
      <c r="C31" s="31" t="s">
        <v>35</v>
      </c>
      <c r="D31" s="31" t="s">
        <v>30</v>
      </c>
      <c r="E31" s="50">
        <v>10</v>
      </c>
      <c r="F31" s="52"/>
      <c r="G31" s="37">
        <f t="shared" si="0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8" customFormat="1" ht="15.75">
      <c r="A32" s="31" t="s">
        <v>67</v>
      </c>
      <c r="B32" s="36" t="s">
        <v>68</v>
      </c>
      <c r="C32" s="31" t="s">
        <v>35</v>
      </c>
      <c r="D32" s="31" t="s">
        <v>30</v>
      </c>
      <c r="E32" s="50">
        <v>10</v>
      </c>
      <c r="F32" s="52"/>
      <c r="G32" s="37">
        <f t="shared" si="0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7" customFormat="1" ht="15.75">
      <c r="A33" s="31" t="s">
        <v>69</v>
      </c>
      <c r="B33" s="36" t="s">
        <v>70</v>
      </c>
      <c r="C33" s="31" t="s">
        <v>35</v>
      </c>
      <c r="D33" s="31" t="s">
        <v>30</v>
      </c>
      <c r="E33" s="50">
        <v>10</v>
      </c>
      <c r="F33" s="52"/>
      <c r="G33" s="37">
        <f t="shared" si="0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7" customFormat="1" ht="15.75">
      <c r="A34" s="31" t="s">
        <v>71</v>
      </c>
      <c r="B34" s="36" t="s">
        <v>72</v>
      </c>
      <c r="C34" s="31" t="s">
        <v>35</v>
      </c>
      <c r="D34" s="31" t="s">
        <v>30</v>
      </c>
      <c r="E34" s="50">
        <v>15</v>
      </c>
      <c r="F34" s="52"/>
      <c r="G34" s="37">
        <f t="shared" si="0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15.75">
      <c r="A35" s="31" t="s">
        <v>73</v>
      </c>
      <c r="B35" s="36" t="s">
        <v>74</v>
      </c>
      <c r="C35" s="31" t="s">
        <v>35</v>
      </c>
      <c r="D35" s="31" t="s">
        <v>30</v>
      </c>
      <c r="E35" s="50">
        <v>15</v>
      </c>
      <c r="F35" s="52"/>
      <c r="G35" s="37">
        <f t="shared" si="0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7" customFormat="1" ht="15.75">
      <c r="A36" s="31" t="s">
        <v>75</v>
      </c>
      <c r="B36" s="36" t="s">
        <v>76</v>
      </c>
      <c r="C36" s="31" t="s">
        <v>35</v>
      </c>
      <c r="D36" s="31" t="s">
        <v>30</v>
      </c>
      <c r="E36" s="50">
        <v>40</v>
      </c>
      <c r="F36" s="52"/>
      <c r="G36" s="37">
        <f t="shared" si="0"/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8" customFormat="1" ht="19.5" customHeight="1">
      <c r="A37" s="45" t="s">
        <v>77</v>
      </c>
      <c r="B37" s="45"/>
      <c r="C37" s="45"/>
      <c r="D37" s="45"/>
      <c r="E37" s="45"/>
      <c r="F37" s="45"/>
      <c r="G37" s="4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7" customFormat="1" ht="15.75">
      <c r="A38" s="31" t="s">
        <v>78</v>
      </c>
      <c r="B38" s="36" t="s">
        <v>79</v>
      </c>
      <c r="C38" s="31" t="s">
        <v>35</v>
      </c>
      <c r="D38" s="38" t="s">
        <v>30</v>
      </c>
      <c r="E38" s="51">
        <v>41</v>
      </c>
      <c r="F38" s="52"/>
      <c r="G38" s="37">
        <f aca="true" t="shared" si="1" ref="G38:G43">E38*F38</f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7" customFormat="1" ht="15.75">
      <c r="A39" s="31" t="s">
        <v>80</v>
      </c>
      <c r="B39" s="36" t="s">
        <v>81</v>
      </c>
      <c r="C39" s="31" t="s">
        <v>35</v>
      </c>
      <c r="D39" s="38" t="s">
        <v>30</v>
      </c>
      <c r="E39" s="51">
        <v>41</v>
      </c>
      <c r="F39" s="52"/>
      <c r="G39" s="37">
        <f t="shared" si="1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7" customFormat="1" ht="15.75">
      <c r="A40" s="31" t="s">
        <v>82</v>
      </c>
      <c r="B40" s="36" t="s">
        <v>83</v>
      </c>
      <c r="C40" s="31" t="s">
        <v>35</v>
      </c>
      <c r="D40" s="38" t="s">
        <v>30</v>
      </c>
      <c r="E40" s="51">
        <v>40</v>
      </c>
      <c r="F40" s="52"/>
      <c r="G40" s="37">
        <f t="shared" si="1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7" customFormat="1" ht="15.75">
      <c r="A41" s="31" t="s">
        <v>84</v>
      </c>
      <c r="B41" s="36" t="s">
        <v>85</v>
      </c>
      <c r="C41" s="31" t="s">
        <v>35</v>
      </c>
      <c r="D41" s="38" t="s">
        <v>30</v>
      </c>
      <c r="E41" s="51">
        <v>15</v>
      </c>
      <c r="F41" s="52"/>
      <c r="G41" s="37">
        <f t="shared" si="1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7" customFormat="1" ht="15.75">
      <c r="A42" s="31" t="s">
        <v>86</v>
      </c>
      <c r="B42" s="36" t="s">
        <v>87</v>
      </c>
      <c r="C42" s="31" t="s">
        <v>35</v>
      </c>
      <c r="D42" s="38" t="s">
        <v>30</v>
      </c>
      <c r="E42" s="51">
        <v>3.5</v>
      </c>
      <c r="F42" s="52"/>
      <c r="G42" s="37">
        <f t="shared" si="1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7" customFormat="1" ht="15.75">
      <c r="A43" s="31" t="s">
        <v>88</v>
      </c>
      <c r="B43" s="36" t="s">
        <v>89</v>
      </c>
      <c r="C43" s="31" t="s">
        <v>35</v>
      </c>
      <c r="D43" s="38" t="s">
        <v>30</v>
      </c>
      <c r="E43" s="51">
        <v>12</v>
      </c>
      <c r="F43" s="52"/>
      <c r="G43" s="37">
        <f t="shared" si="1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7" customFormat="1" ht="18.75">
      <c r="A44" s="45" t="s">
        <v>90</v>
      </c>
      <c r="B44" s="45"/>
      <c r="C44" s="45"/>
      <c r="D44" s="45"/>
      <c r="E44" s="45"/>
      <c r="F44" s="45"/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7" customFormat="1" ht="15.75">
      <c r="A45" s="31" t="s">
        <v>91</v>
      </c>
      <c r="B45" s="36" t="s">
        <v>92</v>
      </c>
      <c r="C45" s="31" t="s">
        <v>35</v>
      </c>
      <c r="D45" s="38" t="s">
        <v>30</v>
      </c>
      <c r="E45" s="51">
        <v>35</v>
      </c>
      <c r="F45" s="52"/>
      <c r="G45" s="37">
        <f>E45*F45</f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7" customFormat="1" ht="15.75">
      <c r="A46" s="31" t="s">
        <v>93</v>
      </c>
      <c r="B46" s="36" t="s">
        <v>94</v>
      </c>
      <c r="C46" s="31" t="s">
        <v>35</v>
      </c>
      <c r="D46" s="38" t="s">
        <v>30</v>
      </c>
      <c r="E46" s="51">
        <v>100</v>
      </c>
      <c r="F46" s="52"/>
      <c r="G46" s="37">
        <f aca="true" t="shared" si="2" ref="G46:G59">E46*F46</f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7" customFormat="1" ht="15.75">
      <c r="A47" s="31" t="s">
        <v>95</v>
      </c>
      <c r="B47" s="36" t="s">
        <v>96</v>
      </c>
      <c r="C47" s="31" t="s">
        <v>35</v>
      </c>
      <c r="D47" s="38" t="s">
        <v>30</v>
      </c>
      <c r="E47" s="51">
        <v>150</v>
      </c>
      <c r="F47" s="52"/>
      <c r="G47" s="37">
        <f t="shared" si="2"/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7" customFormat="1" ht="15.75">
      <c r="A48" s="31" t="s">
        <v>97</v>
      </c>
      <c r="B48" s="36" t="s">
        <v>98</v>
      </c>
      <c r="C48" s="31" t="s">
        <v>35</v>
      </c>
      <c r="D48" s="38" t="s">
        <v>30</v>
      </c>
      <c r="E48" s="51">
        <v>90</v>
      </c>
      <c r="F48" s="52"/>
      <c r="G48" s="37">
        <f t="shared" si="2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s="7" customFormat="1" ht="15.75">
      <c r="A49" s="31" t="s">
        <v>99</v>
      </c>
      <c r="B49" s="36" t="s">
        <v>100</v>
      </c>
      <c r="C49" s="31" t="s">
        <v>35</v>
      </c>
      <c r="D49" s="38" t="s">
        <v>30</v>
      </c>
      <c r="E49" s="51">
        <v>140</v>
      </c>
      <c r="F49" s="52"/>
      <c r="G49" s="37">
        <f t="shared" si="2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7" customFormat="1" ht="15.75">
      <c r="A50" s="31" t="s">
        <v>101</v>
      </c>
      <c r="B50" s="36" t="s">
        <v>102</v>
      </c>
      <c r="C50" s="31" t="s">
        <v>35</v>
      </c>
      <c r="D50" s="38" t="s">
        <v>30</v>
      </c>
      <c r="E50" s="51">
        <v>100</v>
      </c>
      <c r="F50" s="52"/>
      <c r="G50" s="37">
        <f t="shared" si="2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7" customFormat="1" ht="15.75">
      <c r="A51" s="31" t="s">
        <v>103</v>
      </c>
      <c r="B51" s="36" t="s">
        <v>104</v>
      </c>
      <c r="C51" s="31" t="s">
        <v>35</v>
      </c>
      <c r="D51" s="38" t="s">
        <v>30</v>
      </c>
      <c r="E51" s="51">
        <v>25</v>
      </c>
      <c r="F51" s="52"/>
      <c r="G51" s="37">
        <f t="shared" si="2"/>
        <v>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7" customFormat="1" ht="15.75">
      <c r="A52" s="31" t="s">
        <v>105</v>
      </c>
      <c r="B52" s="36" t="s">
        <v>106</v>
      </c>
      <c r="C52" s="31" t="s">
        <v>35</v>
      </c>
      <c r="D52" s="38" t="s">
        <v>30</v>
      </c>
      <c r="E52" s="51">
        <v>20</v>
      </c>
      <c r="F52" s="52"/>
      <c r="G52" s="37">
        <f t="shared" si="2"/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7" customFormat="1" ht="15.75">
      <c r="A53" s="31" t="s">
        <v>107</v>
      </c>
      <c r="B53" s="36" t="s">
        <v>108</v>
      </c>
      <c r="C53" s="31" t="s">
        <v>35</v>
      </c>
      <c r="D53" s="38" t="s">
        <v>30</v>
      </c>
      <c r="E53" s="51">
        <v>7.5</v>
      </c>
      <c r="F53" s="52"/>
      <c r="G53" s="37">
        <f t="shared" si="2"/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8" customFormat="1" ht="15.75">
      <c r="A54" s="31" t="s">
        <v>109</v>
      </c>
      <c r="B54" s="36" t="s">
        <v>110</v>
      </c>
      <c r="C54" s="31" t="s">
        <v>35</v>
      </c>
      <c r="D54" s="38" t="s">
        <v>30</v>
      </c>
      <c r="E54" s="51">
        <v>290</v>
      </c>
      <c r="F54" s="52"/>
      <c r="G54" s="37">
        <f t="shared" si="2"/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8" customFormat="1" ht="15.75">
      <c r="A55" s="31" t="s">
        <v>111</v>
      </c>
      <c r="B55" s="36" t="s">
        <v>112</v>
      </c>
      <c r="C55" s="31" t="s">
        <v>35</v>
      </c>
      <c r="D55" s="38" t="s">
        <v>30</v>
      </c>
      <c r="E55" s="51">
        <v>25</v>
      </c>
      <c r="F55" s="52"/>
      <c r="G55" s="37">
        <f t="shared" si="2"/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7" customFormat="1" ht="15.75">
      <c r="A56" s="31" t="s">
        <v>113</v>
      </c>
      <c r="B56" s="36" t="s">
        <v>114</v>
      </c>
      <c r="C56" s="31" t="s">
        <v>35</v>
      </c>
      <c r="D56" s="38" t="s">
        <v>30</v>
      </c>
      <c r="E56" s="51">
        <v>20</v>
      </c>
      <c r="F56" s="52"/>
      <c r="G56" s="37">
        <f t="shared" si="2"/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8" customFormat="1" ht="15.75" customHeight="1">
      <c r="A57" s="31" t="s">
        <v>115</v>
      </c>
      <c r="B57" s="36" t="s">
        <v>116</v>
      </c>
      <c r="C57" s="31" t="s">
        <v>35</v>
      </c>
      <c r="D57" s="38" t="s">
        <v>30</v>
      </c>
      <c r="E57" s="51">
        <v>15</v>
      </c>
      <c r="F57" s="52"/>
      <c r="G57" s="37">
        <f t="shared" si="2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s="8" customFormat="1" ht="19.5" customHeight="1">
      <c r="A58" s="31" t="s">
        <v>117</v>
      </c>
      <c r="B58" s="36" t="s">
        <v>118</v>
      </c>
      <c r="C58" s="31" t="s">
        <v>35</v>
      </c>
      <c r="D58" s="38" t="s">
        <v>30</v>
      </c>
      <c r="E58" s="51">
        <v>15</v>
      </c>
      <c r="F58" s="52"/>
      <c r="G58" s="37">
        <f t="shared" si="2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s="7" customFormat="1" ht="15.75">
      <c r="A59" s="31" t="s">
        <v>119</v>
      </c>
      <c r="B59" s="36" t="s">
        <v>120</v>
      </c>
      <c r="C59" s="31" t="s">
        <v>35</v>
      </c>
      <c r="D59" s="38" t="s">
        <v>30</v>
      </c>
      <c r="E59" s="51">
        <v>18</v>
      </c>
      <c r="F59" s="52"/>
      <c r="G59" s="37">
        <f t="shared" si="2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s="7" customFormat="1" ht="18.75">
      <c r="A60" s="45" t="s">
        <v>121</v>
      </c>
      <c r="B60" s="45"/>
      <c r="C60" s="45"/>
      <c r="D60" s="45"/>
      <c r="E60" s="45"/>
      <c r="F60" s="45"/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s="7" customFormat="1" ht="15.75">
      <c r="A61" s="31" t="s">
        <v>122</v>
      </c>
      <c r="B61" s="36" t="s">
        <v>123</v>
      </c>
      <c r="C61" s="31" t="s">
        <v>124</v>
      </c>
      <c r="D61" s="31" t="s">
        <v>208</v>
      </c>
      <c r="E61" s="51">
        <v>1040</v>
      </c>
      <c r="F61" s="52"/>
      <c r="G61" s="37">
        <f>E61*F61</f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s="7" customFormat="1" ht="15.75">
      <c r="A62" s="31" t="s">
        <v>125</v>
      </c>
      <c r="B62" s="36" t="s">
        <v>126</v>
      </c>
      <c r="C62" s="31" t="s">
        <v>124</v>
      </c>
      <c r="D62" s="31" t="s">
        <v>208</v>
      </c>
      <c r="E62" s="51">
        <v>1940</v>
      </c>
      <c r="F62" s="52"/>
      <c r="G62" s="37">
        <f aca="true" t="shared" si="3" ref="G62:G98">E62*F62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s="8" customFormat="1" ht="15.75">
      <c r="A63" s="31" t="s">
        <v>127</v>
      </c>
      <c r="B63" s="36" t="s">
        <v>128</v>
      </c>
      <c r="C63" s="31" t="s">
        <v>124</v>
      </c>
      <c r="D63" s="31" t="s">
        <v>208</v>
      </c>
      <c r="E63" s="51">
        <v>1858</v>
      </c>
      <c r="F63" s="52"/>
      <c r="G63" s="37">
        <f t="shared" si="3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8" customFormat="1" ht="15.75">
      <c r="A64" s="31" t="s">
        <v>129</v>
      </c>
      <c r="B64" s="36" t="s">
        <v>130</v>
      </c>
      <c r="C64" s="31" t="s">
        <v>124</v>
      </c>
      <c r="D64" s="31" t="s">
        <v>208</v>
      </c>
      <c r="E64" s="51">
        <v>260</v>
      </c>
      <c r="F64" s="52"/>
      <c r="G64" s="37">
        <f t="shared" si="3"/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15.75">
      <c r="A65" s="31" t="s">
        <v>131</v>
      </c>
      <c r="B65" s="36" t="s">
        <v>132</v>
      </c>
      <c r="C65" s="31" t="s">
        <v>133</v>
      </c>
      <c r="D65" s="31" t="s">
        <v>208</v>
      </c>
      <c r="E65" s="51">
        <v>280</v>
      </c>
      <c r="F65" s="52"/>
      <c r="G65" s="37">
        <f t="shared" si="3"/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8" customFormat="1" ht="15.75">
      <c r="A66" s="31" t="s">
        <v>134</v>
      </c>
      <c r="B66" s="36" t="s">
        <v>135</v>
      </c>
      <c r="C66" s="31" t="s">
        <v>136</v>
      </c>
      <c r="D66" s="31" t="s">
        <v>208</v>
      </c>
      <c r="E66" s="51">
        <v>82</v>
      </c>
      <c r="F66" s="52"/>
      <c r="G66" s="37">
        <f t="shared" si="3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s="8" customFormat="1" ht="15.75">
      <c r="A67" s="31" t="s">
        <v>137</v>
      </c>
      <c r="B67" s="36" t="s">
        <v>138</v>
      </c>
      <c r="C67" s="31" t="s">
        <v>124</v>
      </c>
      <c r="D67" s="31" t="s">
        <v>208</v>
      </c>
      <c r="E67" s="51">
        <v>120</v>
      </c>
      <c r="F67" s="52"/>
      <c r="G67" s="37">
        <f t="shared" si="3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7" customFormat="1" ht="15.75">
      <c r="A68" s="31" t="s">
        <v>139</v>
      </c>
      <c r="B68" s="36" t="s">
        <v>140</v>
      </c>
      <c r="C68" s="31" t="s">
        <v>124</v>
      </c>
      <c r="D68" s="31" t="s">
        <v>208</v>
      </c>
      <c r="E68" s="51">
        <v>120</v>
      </c>
      <c r="F68" s="52"/>
      <c r="G68" s="37">
        <f t="shared" si="3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s="7" customFormat="1" ht="15.75">
      <c r="A69" s="31" t="s">
        <v>141</v>
      </c>
      <c r="B69" s="36" t="s">
        <v>142</v>
      </c>
      <c r="C69" s="31" t="s">
        <v>124</v>
      </c>
      <c r="D69" s="31" t="s">
        <v>208</v>
      </c>
      <c r="E69" s="51">
        <v>120</v>
      </c>
      <c r="F69" s="52"/>
      <c r="G69" s="37">
        <f t="shared" si="3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s="7" customFormat="1" ht="15.75">
      <c r="A70" s="31" t="s">
        <v>143</v>
      </c>
      <c r="B70" s="36" t="s">
        <v>144</v>
      </c>
      <c r="C70" s="31" t="s">
        <v>124</v>
      </c>
      <c r="D70" s="31" t="s">
        <v>208</v>
      </c>
      <c r="E70" s="51">
        <v>20</v>
      </c>
      <c r="F70" s="52"/>
      <c r="G70" s="37">
        <f t="shared" si="3"/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7" customFormat="1" ht="15.75">
      <c r="A71" s="31" t="s">
        <v>145</v>
      </c>
      <c r="B71" s="36" t="s">
        <v>146</v>
      </c>
      <c r="C71" s="31" t="s">
        <v>35</v>
      </c>
      <c r="D71" s="31" t="s">
        <v>30</v>
      </c>
      <c r="E71" s="51">
        <v>50</v>
      </c>
      <c r="F71" s="52"/>
      <c r="G71" s="37">
        <f t="shared" si="3"/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s="7" customFormat="1" ht="15.75">
      <c r="A72" s="31" t="s">
        <v>147</v>
      </c>
      <c r="B72" s="36" t="s">
        <v>148</v>
      </c>
      <c r="C72" s="31" t="s">
        <v>136</v>
      </c>
      <c r="D72" s="31" t="s">
        <v>208</v>
      </c>
      <c r="E72" s="51">
        <v>1150</v>
      </c>
      <c r="F72" s="52"/>
      <c r="G72" s="37">
        <f t="shared" si="3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s="7" customFormat="1" ht="15.75">
      <c r="A73" s="31" t="s">
        <v>149</v>
      </c>
      <c r="B73" s="36" t="s">
        <v>150</v>
      </c>
      <c r="C73" s="31" t="s">
        <v>136</v>
      </c>
      <c r="D73" s="31" t="s">
        <v>208</v>
      </c>
      <c r="E73" s="51">
        <v>1400</v>
      </c>
      <c r="F73" s="52"/>
      <c r="G73" s="37">
        <f t="shared" si="3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s="7" customFormat="1" ht="20.25" customHeight="1">
      <c r="A74" s="31" t="s">
        <v>151</v>
      </c>
      <c r="B74" s="36" t="s">
        <v>152</v>
      </c>
      <c r="C74" s="31" t="s">
        <v>153</v>
      </c>
      <c r="D74" s="31" t="s">
        <v>208</v>
      </c>
      <c r="E74" s="51">
        <v>30000</v>
      </c>
      <c r="F74" s="52"/>
      <c r="G74" s="37">
        <f t="shared" si="3"/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s="7" customFormat="1" ht="15.75">
      <c r="A75" s="31" t="s">
        <v>154</v>
      </c>
      <c r="B75" s="36" t="s">
        <v>155</v>
      </c>
      <c r="C75" s="31" t="s">
        <v>136</v>
      </c>
      <c r="D75" s="31" t="s">
        <v>208</v>
      </c>
      <c r="E75" s="51">
        <v>21000</v>
      </c>
      <c r="F75" s="52"/>
      <c r="G75" s="37">
        <f t="shared" si="3"/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s="7" customFormat="1" ht="15.75">
      <c r="A76" s="31" t="s">
        <v>156</v>
      </c>
      <c r="B76" s="36" t="s">
        <v>157</v>
      </c>
      <c r="C76" s="31" t="s">
        <v>136</v>
      </c>
      <c r="D76" s="31" t="s">
        <v>208</v>
      </c>
      <c r="E76" s="51">
        <v>19000</v>
      </c>
      <c r="F76" s="52"/>
      <c r="G76" s="37">
        <f t="shared" si="3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s="7" customFormat="1" ht="15.75">
      <c r="A77" s="31" t="s">
        <v>158</v>
      </c>
      <c r="B77" s="36" t="s">
        <v>159</v>
      </c>
      <c r="C77" s="31" t="s">
        <v>136</v>
      </c>
      <c r="D77" s="31" t="s">
        <v>208</v>
      </c>
      <c r="E77" s="51">
        <v>25000</v>
      </c>
      <c r="F77" s="52"/>
      <c r="G77" s="37">
        <f t="shared" si="3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s="7" customFormat="1" ht="15.75" customHeight="1">
      <c r="A78" s="31" t="s">
        <v>160</v>
      </c>
      <c r="B78" s="36" t="s">
        <v>161</v>
      </c>
      <c r="C78" s="31" t="s">
        <v>136</v>
      </c>
      <c r="D78" s="31" t="s">
        <v>208</v>
      </c>
      <c r="E78" s="51">
        <v>1500</v>
      </c>
      <c r="F78" s="52"/>
      <c r="G78" s="37">
        <f t="shared" si="3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s="7" customFormat="1" ht="18.75" customHeight="1">
      <c r="A79" s="31" t="s">
        <v>162</v>
      </c>
      <c r="B79" s="36" t="s">
        <v>163</v>
      </c>
      <c r="C79" s="31" t="s">
        <v>136</v>
      </c>
      <c r="D79" s="31" t="s">
        <v>208</v>
      </c>
      <c r="E79" s="51">
        <v>1880</v>
      </c>
      <c r="F79" s="52"/>
      <c r="G79" s="37">
        <f t="shared" si="3"/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s="7" customFormat="1" ht="22.5" customHeight="1">
      <c r="A80" s="31" t="s">
        <v>164</v>
      </c>
      <c r="B80" s="36" t="s">
        <v>165</v>
      </c>
      <c r="C80" s="31" t="s">
        <v>136</v>
      </c>
      <c r="D80" s="31" t="s">
        <v>208</v>
      </c>
      <c r="E80" s="51">
        <v>12500</v>
      </c>
      <c r="F80" s="52"/>
      <c r="G80" s="37">
        <f t="shared" si="3"/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s="7" customFormat="1" ht="16.5" customHeight="1">
      <c r="A81" s="31" t="s">
        <v>166</v>
      </c>
      <c r="B81" s="36" t="s">
        <v>167</v>
      </c>
      <c r="C81" s="31" t="s">
        <v>153</v>
      </c>
      <c r="D81" s="31" t="s">
        <v>208</v>
      </c>
      <c r="E81" s="51">
        <v>3500</v>
      </c>
      <c r="F81" s="52"/>
      <c r="G81" s="37">
        <f t="shared" si="3"/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s="7" customFormat="1" ht="15.75">
      <c r="A82" s="31" t="s">
        <v>168</v>
      </c>
      <c r="B82" s="36" t="s">
        <v>169</v>
      </c>
      <c r="C82" s="31" t="s">
        <v>170</v>
      </c>
      <c r="D82" s="31" t="s">
        <v>208</v>
      </c>
      <c r="E82" s="51">
        <v>250</v>
      </c>
      <c r="F82" s="52"/>
      <c r="G82" s="37">
        <f t="shared" si="3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s="7" customFormat="1" ht="15.75">
      <c r="A83" s="31" t="s">
        <v>171</v>
      </c>
      <c r="B83" s="36" t="s">
        <v>172</v>
      </c>
      <c r="C83" s="31" t="s">
        <v>136</v>
      </c>
      <c r="D83" s="31" t="s">
        <v>208</v>
      </c>
      <c r="E83" s="51">
        <v>250</v>
      </c>
      <c r="F83" s="52"/>
      <c r="G83" s="37">
        <f t="shared" si="3"/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s="7" customFormat="1" ht="15.75">
      <c r="A84" s="31" t="s">
        <v>173</v>
      </c>
      <c r="B84" s="36" t="s">
        <v>174</v>
      </c>
      <c r="C84" s="31" t="s">
        <v>136</v>
      </c>
      <c r="D84" s="31" t="s">
        <v>208</v>
      </c>
      <c r="E84" s="51">
        <v>3500</v>
      </c>
      <c r="F84" s="52"/>
      <c r="G84" s="37">
        <f t="shared" si="3"/>
        <v>0</v>
      </c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s="7" customFormat="1" ht="15.75">
      <c r="A85" s="31" t="s">
        <v>175</v>
      </c>
      <c r="B85" s="36" t="s">
        <v>176</v>
      </c>
      <c r="C85" s="31" t="s">
        <v>124</v>
      </c>
      <c r="D85" s="31" t="s">
        <v>208</v>
      </c>
      <c r="E85" s="51">
        <v>1410</v>
      </c>
      <c r="F85" s="52"/>
      <c r="G85" s="37">
        <f t="shared" si="3"/>
        <v>0</v>
      </c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s="7" customFormat="1" ht="15.75">
      <c r="A86" s="31" t="s">
        <v>177</v>
      </c>
      <c r="B86" s="36" t="s">
        <v>178</v>
      </c>
      <c r="C86" s="31" t="s">
        <v>179</v>
      </c>
      <c r="D86" s="31" t="s">
        <v>208</v>
      </c>
      <c r="E86" s="51">
        <v>12000</v>
      </c>
      <c r="F86" s="52"/>
      <c r="G86" s="37">
        <f t="shared" si="3"/>
        <v>0</v>
      </c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s="7" customFormat="1" ht="15.75">
      <c r="A87" s="31" t="s">
        <v>180</v>
      </c>
      <c r="B87" s="36" t="s">
        <v>181</v>
      </c>
      <c r="C87" s="31" t="s">
        <v>179</v>
      </c>
      <c r="D87" s="31" t="s">
        <v>208</v>
      </c>
      <c r="E87" s="51">
        <v>200</v>
      </c>
      <c r="F87" s="52"/>
      <c r="G87" s="37">
        <f t="shared" si="3"/>
        <v>0</v>
      </c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s="7" customFormat="1" ht="15.75">
      <c r="A88" s="31" t="s">
        <v>182</v>
      </c>
      <c r="B88" s="36" t="s">
        <v>183</v>
      </c>
      <c r="C88" s="31" t="s">
        <v>179</v>
      </c>
      <c r="D88" s="31" t="s">
        <v>208</v>
      </c>
      <c r="E88" s="51">
        <v>200</v>
      </c>
      <c r="F88" s="52"/>
      <c r="G88" s="37">
        <f t="shared" si="3"/>
        <v>0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s="7" customFormat="1" ht="15.75">
      <c r="A89" s="31" t="s">
        <v>184</v>
      </c>
      <c r="B89" s="36" t="s">
        <v>185</v>
      </c>
      <c r="C89" s="31" t="s">
        <v>179</v>
      </c>
      <c r="D89" s="31" t="s">
        <v>208</v>
      </c>
      <c r="E89" s="51">
        <v>200</v>
      </c>
      <c r="F89" s="52"/>
      <c r="G89" s="37">
        <f t="shared" si="3"/>
        <v>0</v>
      </c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s="7" customFormat="1" ht="15.75">
      <c r="A90" s="31" t="s">
        <v>186</v>
      </c>
      <c r="B90" s="36" t="s">
        <v>187</v>
      </c>
      <c r="C90" s="31" t="s">
        <v>179</v>
      </c>
      <c r="D90" s="31" t="s">
        <v>208</v>
      </c>
      <c r="E90" s="51">
        <v>200</v>
      </c>
      <c r="F90" s="52"/>
      <c r="G90" s="37">
        <f t="shared" si="3"/>
        <v>0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s="7" customFormat="1" ht="15.75">
      <c r="A91" s="31" t="s">
        <v>188</v>
      </c>
      <c r="B91" s="36" t="s">
        <v>189</v>
      </c>
      <c r="C91" s="31" t="s">
        <v>179</v>
      </c>
      <c r="D91" s="31" t="s">
        <v>208</v>
      </c>
      <c r="E91" s="51">
        <v>200</v>
      </c>
      <c r="F91" s="52"/>
      <c r="G91" s="37">
        <f t="shared" si="3"/>
        <v>0</v>
      </c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s="8" customFormat="1" ht="15.75">
      <c r="A92" s="31" t="s">
        <v>190</v>
      </c>
      <c r="B92" s="36" t="s">
        <v>191</v>
      </c>
      <c r="C92" s="31" t="s">
        <v>179</v>
      </c>
      <c r="D92" s="31" t="s">
        <v>208</v>
      </c>
      <c r="E92" s="51">
        <v>200</v>
      </c>
      <c r="F92" s="52"/>
      <c r="G92" s="37">
        <f t="shared" si="3"/>
        <v>0</v>
      </c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s="7" customFormat="1" ht="15.75">
      <c r="A93" s="31" t="s">
        <v>192</v>
      </c>
      <c r="B93" s="36" t="s">
        <v>193</v>
      </c>
      <c r="C93" s="31" t="s">
        <v>179</v>
      </c>
      <c r="D93" s="31" t="s">
        <v>208</v>
      </c>
      <c r="E93" s="51">
        <v>200</v>
      </c>
      <c r="F93" s="52"/>
      <c r="G93" s="37">
        <f t="shared" si="3"/>
        <v>0</v>
      </c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s="7" customFormat="1" ht="15.75">
      <c r="A94" s="31" t="s">
        <v>194</v>
      </c>
      <c r="B94" s="36" t="s">
        <v>195</v>
      </c>
      <c r="C94" s="31" t="s">
        <v>179</v>
      </c>
      <c r="D94" s="31" t="s">
        <v>208</v>
      </c>
      <c r="E94" s="51">
        <v>200</v>
      </c>
      <c r="F94" s="52"/>
      <c r="G94" s="37">
        <f t="shared" si="3"/>
        <v>0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s="7" customFormat="1" ht="15.75">
      <c r="A95" s="31" t="s">
        <v>196</v>
      </c>
      <c r="B95" s="36" t="s">
        <v>197</v>
      </c>
      <c r="C95" s="31" t="s">
        <v>179</v>
      </c>
      <c r="D95" s="31" t="s">
        <v>208</v>
      </c>
      <c r="E95" s="51">
        <v>200</v>
      </c>
      <c r="F95" s="52"/>
      <c r="G95" s="37">
        <f t="shared" si="3"/>
        <v>0</v>
      </c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s="7" customFormat="1" ht="15.75">
      <c r="A96" s="31" t="s">
        <v>198</v>
      </c>
      <c r="B96" s="36" t="s">
        <v>199</v>
      </c>
      <c r="C96" s="31" t="s">
        <v>179</v>
      </c>
      <c r="D96" s="31" t="s">
        <v>208</v>
      </c>
      <c r="E96" s="51">
        <v>1200</v>
      </c>
      <c r="F96" s="52"/>
      <c r="G96" s="37">
        <f t="shared" si="3"/>
        <v>0</v>
      </c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s="7" customFormat="1" ht="15.75">
      <c r="A97" s="31" t="s">
        <v>200</v>
      </c>
      <c r="B97" s="36" t="s">
        <v>201</v>
      </c>
      <c r="C97" s="31" t="s">
        <v>124</v>
      </c>
      <c r="D97" s="31" t="s">
        <v>208</v>
      </c>
      <c r="E97" s="51">
        <v>75</v>
      </c>
      <c r="F97" s="52"/>
      <c r="G97" s="37">
        <f t="shared" si="3"/>
        <v>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s="7" customFormat="1" ht="15.75">
      <c r="A98" s="31" t="s">
        <v>202</v>
      </c>
      <c r="B98" s="36" t="s">
        <v>203</v>
      </c>
      <c r="C98" s="31" t="s">
        <v>204</v>
      </c>
      <c r="D98" s="31" t="s">
        <v>208</v>
      </c>
      <c r="E98" s="51">
        <v>50</v>
      </c>
      <c r="F98" s="52"/>
      <c r="G98" s="37">
        <f t="shared" si="3"/>
        <v>0</v>
      </c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s="7" customFormat="1" ht="15.75">
      <c r="A99" s="46" t="s">
        <v>27</v>
      </c>
      <c r="B99" s="47"/>
      <c r="C99" s="47"/>
      <c r="D99" s="47"/>
      <c r="E99" s="47"/>
      <c r="F99" s="48"/>
      <c r="G99" s="37">
        <f>SUM(G4:G98)</f>
        <v>0</v>
      </c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s="7" customFormat="1" ht="15.75">
      <c r="A100" s="39"/>
      <c r="B100" s="39"/>
      <c r="C100" s="40"/>
      <c r="D100" s="41"/>
      <c r="E100" s="41"/>
      <c r="F100" s="42"/>
      <c r="G100" s="4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s="7" customFormat="1" ht="12.75" customHeight="1">
      <c r="A101" s="39"/>
      <c r="B101" s="43"/>
      <c r="C101" s="40"/>
      <c r="D101" s="41"/>
      <c r="E101" s="41"/>
      <c r="F101" s="42"/>
      <c r="G101" s="4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s="7" customFormat="1" ht="75" customHeight="1">
      <c r="A102" s="49" t="s">
        <v>206</v>
      </c>
      <c r="B102" s="49"/>
      <c r="C102" s="49"/>
      <c r="D102" s="49"/>
      <c r="E102" s="49"/>
      <c r="F102" s="49"/>
      <c r="G102" s="49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s="7" customFormat="1" ht="15" customHeight="1">
      <c r="A103" s="44" t="s">
        <v>205</v>
      </c>
      <c r="B103" s="44"/>
      <c r="C103" s="44"/>
      <c r="D103" s="44"/>
      <c r="E103" s="44"/>
      <c r="F103" s="44"/>
      <c r="G103" s="44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s="7" customFormat="1" ht="15">
      <c r="A104" s="26"/>
      <c r="B104" s="30"/>
      <c r="C104" s="23"/>
      <c r="D104" s="25"/>
      <c r="E104" s="25"/>
      <c r="F104" s="24"/>
      <c r="G104" s="24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s="7" customFormat="1" ht="15">
      <c r="A105" s="26"/>
      <c r="B105" s="29"/>
      <c r="C105" s="23"/>
      <c r="D105" s="25"/>
      <c r="E105" s="25"/>
      <c r="F105" s="24"/>
      <c r="G105" s="24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7" customFormat="1" ht="12.75">
      <c r="A106" s="26"/>
      <c r="B106" s="26"/>
      <c r="C106" s="23"/>
      <c r="D106" s="25"/>
      <c r="E106" s="25"/>
      <c r="F106" s="24"/>
      <c r="G106" s="2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s="7" customFormat="1" ht="12.75">
      <c r="A107" s="26"/>
      <c r="B107" s="26"/>
      <c r="C107" s="23"/>
      <c r="D107" s="25"/>
      <c r="E107" s="25"/>
      <c r="F107" s="24"/>
      <c r="G107" s="24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s="7" customFormat="1" ht="12.75">
      <c r="A108" s="26"/>
      <c r="B108" s="26"/>
      <c r="C108" s="23"/>
      <c r="D108" s="25"/>
      <c r="E108" s="25"/>
      <c r="F108" s="24"/>
      <c r="G108" s="24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s="7" customFormat="1" ht="12.75">
      <c r="A109" s="26"/>
      <c r="B109" s="26"/>
      <c r="C109" s="23"/>
      <c r="D109" s="25"/>
      <c r="E109" s="25"/>
      <c r="F109" s="24"/>
      <c r="G109" s="24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s="7" customFormat="1" ht="12.75">
      <c r="A110" s="26"/>
      <c r="B110" s="26"/>
      <c r="C110" s="23"/>
      <c r="D110" s="25"/>
      <c r="E110" s="25"/>
      <c r="F110" s="24"/>
      <c r="G110" s="24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s="7" customFormat="1" ht="12.75">
      <c r="A111" s="26"/>
      <c r="B111" s="26"/>
      <c r="C111" s="23"/>
      <c r="D111" s="25"/>
      <c r="E111" s="25"/>
      <c r="F111" s="24"/>
      <c r="G111" s="24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7" customFormat="1" ht="12.75">
      <c r="A112" s="26"/>
      <c r="B112" s="26"/>
      <c r="C112" s="23"/>
      <c r="D112" s="25"/>
      <c r="E112" s="25"/>
      <c r="F112" s="24"/>
      <c r="G112" s="24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s="7" customFormat="1" ht="12.75">
      <c r="A113" s="26"/>
      <c r="B113" s="26"/>
      <c r="C113" s="23"/>
      <c r="D113" s="25"/>
      <c r="E113" s="25"/>
      <c r="F113" s="24"/>
      <c r="G113" s="24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s="7" customFormat="1" ht="12.75">
      <c r="A114" s="26"/>
      <c r="B114" s="26"/>
      <c r="C114" s="23"/>
      <c r="D114" s="25"/>
      <c r="E114" s="25"/>
      <c r="F114" s="24"/>
      <c r="G114" s="24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s="7" customFormat="1" ht="12.75">
      <c r="A115" s="26"/>
      <c r="B115" s="26"/>
      <c r="C115" s="23"/>
      <c r="D115" s="25"/>
      <c r="E115" s="25"/>
      <c r="F115" s="24"/>
      <c r="G115" s="24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s="7" customFormat="1" ht="12.75">
      <c r="A116" s="26"/>
      <c r="B116" s="26"/>
      <c r="C116" s="23"/>
      <c r="D116" s="23"/>
      <c r="E116" s="23"/>
      <c r="F116" s="24"/>
      <c r="G116" s="24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s="7" customFormat="1" ht="12.75">
      <c r="A117" s="26"/>
      <c r="B117" s="22"/>
      <c r="C117" s="23"/>
      <c r="D117" s="23"/>
      <c r="E117" s="23"/>
      <c r="F117" s="24"/>
      <c r="G117" s="24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7" customFormat="1" ht="12.75">
      <c r="A118" s="26"/>
      <c r="B118" s="22"/>
      <c r="C118" s="23"/>
      <c r="D118" s="25"/>
      <c r="E118" s="25"/>
      <c r="F118" s="24"/>
      <c r="G118" s="24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s="7" customFormat="1" ht="12.75">
      <c r="A119" s="26"/>
      <c r="B119" s="26"/>
      <c r="C119" s="23"/>
      <c r="D119" s="25"/>
      <c r="E119" s="25"/>
      <c r="F119" s="24"/>
      <c r="G119" s="24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s="7" customFormat="1" ht="12.75" customHeight="1">
      <c r="A120" s="26"/>
      <c r="B120" s="27"/>
      <c r="C120" s="23"/>
      <c r="D120" s="25"/>
      <c r="E120" s="25"/>
      <c r="F120" s="24"/>
      <c r="G120" s="24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s="7" customFormat="1" ht="12.75">
      <c r="A121" s="26"/>
      <c r="B121" s="26"/>
      <c r="C121" s="25"/>
      <c r="D121" s="25"/>
      <c r="E121" s="25"/>
      <c r="F121" s="24"/>
      <c r="G121" s="24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s="7" customFormat="1" ht="12.75" customHeight="1">
      <c r="A122" s="26"/>
      <c r="B122" s="26"/>
      <c r="C122" s="25"/>
      <c r="D122" s="25"/>
      <c r="E122" s="25"/>
      <c r="F122" s="24"/>
      <c r="G122" s="24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s="7" customFormat="1" ht="12.75">
      <c r="A123" s="26"/>
      <c r="B123" s="26"/>
      <c r="C123" s="25"/>
      <c r="D123" s="25"/>
      <c r="E123" s="25"/>
      <c r="F123" s="24"/>
      <c r="G123" s="24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s="7" customFormat="1" ht="12.75">
      <c r="A124" s="26"/>
      <c r="B124" s="26"/>
      <c r="C124" s="25"/>
      <c r="D124" s="25"/>
      <c r="E124" s="25"/>
      <c r="F124" s="24"/>
      <c r="G124" s="24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s="7" customFormat="1" ht="12.75">
      <c r="A125" s="26"/>
      <c r="B125" s="26"/>
      <c r="C125" s="25"/>
      <c r="D125" s="28"/>
      <c r="E125" s="28"/>
      <c r="F125" s="24"/>
      <c r="G125" s="24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s="7" customFormat="1" ht="12.75">
      <c r="A126" s="26"/>
      <c r="B126" s="27"/>
      <c r="C126" s="25"/>
      <c r="D126" s="25"/>
      <c r="E126" s="25"/>
      <c r="F126" s="24"/>
      <c r="G126" s="24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s="7" customFormat="1" ht="12.75">
      <c r="A127" s="26"/>
      <c r="B127" s="26"/>
      <c r="C127" s="23"/>
      <c r="D127" s="23"/>
      <c r="E127" s="23"/>
      <c r="F127" s="24"/>
      <c r="G127" s="24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s="7" customFormat="1" ht="12.75">
      <c r="A128" s="26"/>
      <c r="B128" s="22"/>
      <c r="C128" s="23"/>
      <c r="D128" s="23"/>
      <c r="E128" s="23"/>
      <c r="F128" s="24"/>
      <c r="G128" s="24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s="7" customFormat="1" ht="12.75">
      <c r="A129" s="26"/>
      <c r="B129" s="22"/>
      <c r="C129" s="23"/>
      <c r="D129" s="23"/>
      <c r="E129" s="23"/>
      <c r="F129" s="24"/>
      <c r="G129" s="24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s="7" customFormat="1" ht="12.75">
      <c r="A130" s="26"/>
      <c r="B130" s="22"/>
      <c r="C130" s="23"/>
      <c r="D130" s="23"/>
      <c r="E130" s="23"/>
      <c r="F130" s="24"/>
      <c r="G130" s="24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s="7" customFormat="1" ht="12.75">
      <c r="A131" s="26"/>
      <c r="B131" s="22"/>
      <c r="C131" s="23"/>
      <c r="D131" s="23"/>
      <c r="E131" s="23"/>
      <c r="F131" s="24"/>
      <c r="G131" s="24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s="7" customFormat="1" ht="12.75">
      <c r="A132" s="26"/>
      <c r="B132" s="22"/>
      <c r="C132" s="23"/>
      <c r="D132" s="23"/>
      <c r="E132" s="23"/>
      <c r="F132" s="24"/>
      <c r="G132" s="24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s="7" customFormat="1" ht="12.75">
      <c r="A133" s="26"/>
      <c r="B133" s="22"/>
      <c r="C133" s="23"/>
      <c r="D133" s="23"/>
      <c r="E133" s="23"/>
      <c r="F133" s="24"/>
      <c r="G133" s="24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7" customFormat="1" ht="12.75">
      <c r="A134" s="26"/>
      <c r="B134" s="22"/>
      <c r="C134" s="23"/>
      <c r="D134" s="23"/>
      <c r="E134" s="23"/>
      <c r="F134" s="24"/>
      <c r="G134" s="24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s="7" customFormat="1" ht="12.75">
      <c r="A135" s="26"/>
      <c r="B135" s="22"/>
      <c r="C135" s="23"/>
      <c r="D135" s="23"/>
      <c r="E135" s="23"/>
      <c r="F135" s="24"/>
      <c r="G135" s="24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s="7" customFormat="1" ht="12.75">
      <c r="A136" s="26"/>
      <c r="B136" s="22"/>
      <c r="C136" s="23"/>
      <c r="D136" s="23"/>
      <c r="E136" s="23"/>
      <c r="F136" s="24"/>
      <c r="G136" s="24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s="7" customFormat="1" ht="12.75">
      <c r="A137" s="26"/>
      <c r="B137" s="22"/>
      <c r="C137" s="23"/>
      <c r="D137" s="23"/>
      <c r="E137" s="23"/>
      <c r="F137" s="24"/>
      <c r="G137" s="24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s="7" customFormat="1" ht="12.75">
      <c r="A138" s="26"/>
      <c r="B138" s="22"/>
      <c r="C138" s="23"/>
      <c r="D138" s="23"/>
      <c r="E138" s="23"/>
      <c r="F138" s="24"/>
      <c r="G138" s="24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s="7" customFormat="1" ht="12.75">
      <c r="A139" s="26"/>
      <c r="B139" s="22"/>
      <c r="C139" s="23"/>
      <c r="D139" s="23"/>
      <c r="E139" s="23"/>
      <c r="F139" s="24"/>
      <c r="G139" s="24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s="7" customFormat="1" ht="12.75">
      <c r="A140" s="26"/>
      <c r="B140" s="22"/>
      <c r="C140" s="23"/>
      <c r="D140" s="23"/>
      <c r="E140" s="23"/>
      <c r="F140" s="24"/>
      <c r="G140" s="24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s="7" customFormat="1" ht="12.75">
      <c r="A141" s="26"/>
      <c r="B141" s="22"/>
      <c r="C141" s="23"/>
      <c r="D141" s="23"/>
      <c r="E141" s="23"/>
      <c r="F141" s="24"/>
      <c r="G141" s="24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7" customFormat="1" ht="12.75">
      <c r="A142" s="26"/>
      <c r="B142" s="22"/>
      <c r="C142" s="23"/>
      <c r="D142" s="23"/>
      <c r="E142" s="23"/>
      <c r="F142" s="24"/>
      <c r="G142" s="24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s="7" customFormat="1" ht="12.75">
      <c r="A143" s="26"/>
      <c r="B143" s="22"/>
      <c r="C143" s="23"/>
      <c r="D143" s="23"/>
      <c r="E143" s="23"/>
      <c r="F143" s="24"/>
      <c r="G143" s="24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s="7" customFormat="1" ht="12.75">
      <c r="A144" s="26"/>
      <c r="B144" s="22"/>
      <c r="C144" s="23"/>
      <c r="D144" s="23"/>
      <c r="E144" s="23"/>
      <c r="F144" s="24"/>
      <c r="G144" s="24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s="7" customFormat="1" ht="12.75">
      <c r="A145" s="26"/>
      <c r="B145" s="22"/>
      <c r="C145" s="23"/>
      <c r="D145" s="23"/>
      <c r="E145" s="23"/>
      <c r="F145" s="24"/>
      <c r="G145" s="24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s="7" customFormat="1" ht="12.75">
      <c r="A146" s="26"/>
      <c r="B146" s="22"/>
      <c r="C146" s="23"/>
      <c r="D146" s="23"/>
      <c r="E146" s="23"/>
      <c r="F146" s="24"/>
      <c r="G146" s="24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s="7" customFormat="1" ht="12.75">
      <c r="A147" s="26"/>
      <c r="B147" s="22"/>
      <c r="C147" s="23"/>
      <c r="D147" s="23"/>
      <c r="E147" s="23"/>
      <c r="F147" s="24"/>
      <c r="G147" s="24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s="7" customFormat="1" ht="12.75">
      <c r="A148" s="26"/>
      <c r="B148" s="22"/>
      <c r="C148" s="23"/>
      <c r="D148" s="23"/>
      <c r="E148" s="23"/>
      <c r="F148" s="24"/>
      <c r="G148" s="24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s="7" customFormat="1" ht="12.75">
      <c r="A149" s="26"/>
      <c r="B149" s="22"/>
      <c r="C149" s="23"/>
      <c r="D149" s="23"/>
      <c r="E149" s="23"/>
      <c r="F149" s="24"/>
      <c r="G149" s="24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s="7" customFormat="1" ht="12.75">
      <c r="A150" s="26"/>
      <c r="B150" s="22"/>
      <c r="C150" s="23"/>
      <c r="D150" s="23"/>
      <c r="E150" s="23"/>
      <c r="F150" s="24"/>
      <c r="G150" s="24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s="7" customFormat="1" ht="12.75">
      <c r="A151" s="26"/>
      <c r="B151" s="22"/>
      <c r="C151" s="23"/>
      <c r="D151" s="23"/>
      <c r="E151" s="23"/>
      <c r="F151" s="24"/>
      <c r="G151" s="24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s="7" customFormat="1" ht="12.75">
      <c r="A152" s="26"/>
      <c r="B152" s="22"/>
      <c r="C152" s="23"/>
      <c r="D152" s="23"/>
      <c r="E152" s="23"/>
      <c r="F152" s="24"/>
      <c r="G152" s="24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s="7" customFormat="1" ht="12.75">
      <c r="A153" s="26"/>
      <c r="B153" s="22"/>
      <c r="C153" s="23"/>
      <c r="D153" s="23"/>
      <c r="E153" s="23"/>
      <c r="F153" s="24"/>
      <c r="G153" s="24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s="7" customFormat="1" ht="12.75">
      <c r="A154" s="26"/>
      <c r="B154" s="22"/>
      <c r="C154" s="23"/>
      <c r="D154" s="23"/>
      <c r="E154" s="23"/>
      <c r="F154" s="24"/>
      <c r="G154" s="24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s="7" customFormat="1" ht="12.75">
      <c r="A155" s="26"/>
      <c r="B155" s="22"/>
      <c r="C155" s="23"/>
      <c r="D155" s="23"/>
      <c r="E155" s="23"/>
      <c r="F155" s="24"/>
      <c r="G155" s="24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s="7" customFormat="1" ht="12.75">
      <c r="A156" s="26"/>
      <c r="B156" s="22"/>
      <c r="C156" s="23"/>
      <c r="D156" s="23"/>
      <c r="E156" s="23"/>
      <c r="F156" s="24"/>
      <c r="G156" s="24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s="7" customFormat="1" ht="12.75">
      <c r="A157" s="17"/>
      <c r="B157" s="22"/>
      <c r="C157" s="11"/>
      <c r="D157" s="11"/>
      <c r="E157" s="11"/>
      <c r="F157" s="10"/>
      <c r="G157" s="10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s="7" customFormat="1" ht="11.25">
      <c r="A158" s="17"/>
      <c r="B158" s="16"/>
      <c r="C158" s="11"/>
      <c r="D158" s="11"/>
      <c r="E158" s="11"/>
      <c r="F158" s="10"/>
      <c r="G158" s="10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s="7" customFormat="1" ht="11.25">
      <c r="A159" s="17"/>
      <c r="B159" s="16"/>
      <c r="C159" s="11"/>
      <c r="D159" s="11"/>
      <c r="E159" s="11"/>
      <c r="F159" s="10"/>
      <c r="G159" s="10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s="7" customFormat="1" ht="11.25">
      <c r="A160" s="17"/>
      <c r="B160" s="16"/>
      <c r="C160" s="11"/>
      <c r="D160" s="11"/>
      <c r="E160" s="11"/>
      <c r="F160" s="10"/>
      <c r="G160" s="10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s="7" customFormat="1" ht="11.25">
      <c r="A161" s="17"/>
      <c r="B161" s="16"/>
      <c r="C161" s="11"/>
      <c r="D161" s="11"/>
      <c r="E161" s="11"/>
      <c r="F161" s="10"/>
      <c r="G161" s="10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s="7" customFormat="1" ht="11.25">
      <c r="A162" s="17"/>
      <c r="B162" s="16"/>
      <c r="C162" s="11"/>
      <c r="D162" s="11"/>
      <c r="E162" s="11"/>
      <c r="F162" s="10"/>
      <c r="G162" s="10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s="7" customFormat="1" ht="11.25">
      <c r="A163" s="17"/>
      <c r="B163" s="16"/>
      <c r="C163" s="11"/>
      <c r="D163" s="11"/>
      <c r="E163" s="11"/>
      <c r="F163" s="10"/>
      <c r="G163" s="10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s="7" customFormat="1" ht="11.25">
      <c r="A164" s="17"/>
      <c r="B164" s="16"/>
      <c r="C164" s="11"/>
      <c r="D164" s="9"/>
      <c r="E164" s="9"/>
      <c r="F164" s="10"/>
      <c r="G164" s="10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1:20" s="7" customFormat="1" ht="11.25">
      <c r="A165" s="17"/>
      <c r="B165" s="17"/>
      <c r="C165" s="9"/>
      <c r="D165" s="9"/>
      <c r="E165" s="9"/>
      <c r="F165" s="10"/>
      <c r="G165" s="10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1:20" s="7" customFormat="1" ht="11.25" customHeight="1">
      <c r="A166" s="17"/>
      <c r="B166" s="17"/>
      <c r="C166" s="11"/>
      <c r="D166" s="9"/>
      <c r="E166" s="9"/>
      <c r="F166" s="10"/>
      <c r="G166" s="10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1:20" s="7" customFormat="1" ht="11.25" customHeight="1">
      <c r="A167" s="17"/>
      <c r="B167" s="17"/>
      <c r="C167" s="11"/>
      <c r="D167" s="11"/>
      <c r="E167" s="11"/>
      <c r="F167" s="19"/>
      <c r="G167" s="10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1:20" s="7" customFormat="1" ht="11.25">
      <c r="A168" s="17"/>
      <c r="B168" s="6"/>
      <c r="C168" s="11"/>
      <c r="D168" s="11"/>
      <c r="E168" s="11"/>
      <c r="F168" s="11"/>
      <c r="G168" s="10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1:20" s="5" customFormat="1" ht="12">
      <c r="A169" s="17"/>
      <c r="B169" s="6"/>
      <c r="C169" s="13"/>
      <c r="D169" s="18"/>
      <c r="E169" s="18"/>
      <c r="F169" s="18"/>
      <c r="G169" s="10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s="1" customFormat="1" ht="12">
      <c r="A170" s="17"/>
      <c r="B170" s="14"/>
      <c r="C170" s="3"/>
      <c r="D170" s="13"/>
      <c r="E170" s="13"/>
      <c r="F170" s="13"/>
      <c r="G170" s="10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s="1" customFormat="1" ht="12">
      <c r="A171" s="17"/>
      <c r="B171" s="3"/>
      <c r="C171" s="2"/>
      <c r="D171" s="20"/>
      <c r="E171" s="20"/>
      <c r="F171" s="20"/>
      <c r="G171" s="1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s="4" customFormat="1" ht="12">
      <c r="A172" s="17"/>
      <c r="B172" s="2"/>
      <c r="C172" s="21"/>
      <c r="D172" s="21"/>
      <c r="E172" s="21"/>
      <c r="F172" s="21"/>
      <c r="G172" s="10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s="1" customFormat="1" ht="12">
      <c r="A173" s="17"/>
      <c r="B173" s="21"/>
      <c r="C173" s="2"/>
      <c r="D173" s="2"/>
      <c r="E173" s="2"/>
      <c r="F173" s="2"/>
      <c r="G173" s="1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s="1" customFormat="1" ht="12">
      <c r="A174" s="17"/>
      <c r="B174" s="2"/>
      <c r="C174" s="2"/>
      <c r="D174" s="2"/>
      <c r="E174" s="2"/>
      <c r="F174" s="2"/>
      <c r="G174" s="1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s="1" customFormat="1" ht="12">
      <c r="A175" s="17"/>
      <c r="B175" s="2"/>
      <c r="C175" s="2"/>
      <c r="D175" s="2"/>
      <c r="E175" s="2"/>
      <c r="F175" s="2"/>
      <c r="G175" s="1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s="1" customFormat="1" ht="12">
      <c r="A176" s="17"/>
      <c r="B176" s="2"/>
      <c r="C176" s="2"/>
      <c r="D176" s="2"/>
      <c r="E176" s="2"/>
      <c r="F176" s="2"/>
      <c r="G176" s="1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7" ht="12">
      <c r="A177" s="17"/>
      <c r="G177" s="10"/>
    </row>
    <row r="178" spans="1:7" ht="12">
      <c r="A178" s="17"/>
      <c r="G178" s="10"/>
    </row>
    <row r="179" spans="1:7" ht="12">
      <c r="A179" s="17"/>
      <c r="G179" s="10"/>
    </row>
    <row r="180" spans="1:7" ht="12">
      <c r="A180" s="17"/>
      <c r="G180" s="10"/>
    </row>
    <row r="181" spans="1:7" ht="12">
      <c r="A181" s="17"/>
      <c r="G181" s="10"/>
    </row>
    <row r="182" ht="12">
      <c r="A182" s="17"/>
    </row>
  </sheetData>
  <sheetProtection password="D1DA" sheet="1"/>
  <mergeCells count="7">
    <mergeCell ref="A103:G103"/>
    <mergeCell ref="A3:G3"/>
    <mergeCell ref="A37:G37"/>
    <mergeCell ref="A44:G44"/>
    <mergeCell ref="A60:G60"/>
    <mergeCell ref="A99:F99"/>
    <mergeCell ref="A102:G102"/>
  </mergeCells>
  <printOptions/>
  <pageMargins left="0.29041666666666666" right="0.25" top="0.75" bottom="0.75" header="0.3" footer="0.3"/>
  <pageSetup fitToHeight="0" fitToWidth="1" horizontalDpi="600" verticalDpi="600" orientation="landscape" paperSize="9" r:id="rId1"/>
  <headerFooter alignWithMargins="0">
    <oddHeader>&amp;LZałącznik 1.2. do Formularza ofertowego
Część B - Wyroby cukiernicze
&amp;RPostępowanie 26/MS/PP/2020 Sukcesywne dostawy wyrobów piekarniczych i cukierniczych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AnnaChojak</cp:lastModifiedBy>
  <cp:lastPrinted>2020-06-01T09:16:42Z</cp:lastPrinted>
  <dcterms:created xsi:type="dcterms:W3CDTF">2012-01-17T08:07:56Z</dcterms:created>
  <dcterms:modified xsi:type="dcterms:W3CDTF">2020-06-01T09:30:22Z</dcterms:modified>
  <cp:category/>
  <cp:version/>
  <cp:contentType/>
  <cp:contentStatus/>
</cp:coreProperties>
</file>